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<sst xmlns="http://schemas.openxmlformats.org/spreadsheetml/2006/main" count="23" uniqueCount="23">
  <si>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</si>
  <si>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</si>
  <si>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</si>
  <si>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</si>
  <si>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</si>
  <si>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</si>
  <si>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</si>
  <si>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</si>
  <si>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</si>
  <si>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</si>
  <si>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</si>
  <si>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</si>
  <si>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</si>
  <si>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</si>
  <si>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</si>
  <si>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</si>
  <si>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</si>
  <si>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</si>
  <si>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</si>
  <si>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</si>
  <si>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</si>
  <si>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1 полугодие 2021 года</t>
  </si>
  <si>
    <t>12.07.2021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</si>
</sst>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7">
      <selection activeCell="C41" sqref="C41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29" t="s">
        <v>2</v>
      </c>
      <c r="C1" s="29"/>
      <c r="D1" s="29"/>
      <c r="E1" s="29"/>
      <c r="F1" s="29"/>
    </row>
    <row r="2" spans="2:6" s="2" customFormat="1" ht="18.75">
      <c r="B2" s="29" t="s">
        <v>6</v>
      </c>
      <c r="C2" s="29"/>
      <c r="D2" s="29"/>
      <c r="E2" s="29"/>
      <c r="F2" s="29"/>
    </row>
    <row r="3" spans="2:6" s="2" customFormat="1" ht="18.75">
      <c r="B3" s="29" t="s">
        <v>5</v>
      </c>
      <c r="C3" s="29"/>
      <c r="D3" s="29"/>
      <c r="E3" s="29"/>
      <c r="F3" s="29"/>
    </row>
    <row r="4" spans="2:6" s="2" customFormat="1" ht="18.75">
      <c r="B4" s="29" t="s">
        <v>21</v>
      </c>
      <c r="C4" s="29"/>
      <c r="D4" s="29"/>
      <c r="E4" s="29"/>
      <c r="F4" s="29"/>
    </row>
    <row r="5" spans="2:6" s="2" customFormat="1" ht="18.75">
      <c r="B5" s="29" t="s">
        <v>11</v>
      </c>
      <c r="C5" s="29"/>
      <c r="D5" s="29"/>
      <c r="E5" s="29"/>
      <c r="F5" s="29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6">
        <v>1</v>
      </c>
      <c r="C8" s="20" t="s">
        <v>12</v>
      </c>
      <c r="D8" s="32">
        <v>2000</v>
      </c>
      <c r="E8" s="32">
        <v>1015.9</v>
      </c>
      <c r="F8" s="21">
        <f aca="true" t="shared" si="0" ref="F8:F15">E8/D8*100</f>
        <v>50.795</v>
      </c>
    </row>
    <row r="9" spans="2:6" ht="57.75" customHeight="1">
      <c r="B9" s="26">
        <v>2</v>
      </c>
      <c r="C9" s="22" t="s">
        <v>9</v>
      </c>
      <c r="D9" s="33">
        <v>79696</v>
      </c>
      <c r="E9" s="33">
        <v>22521.7</v>
      </c>
      <c r="F9" s="21">
        <f t="shared" si="0"/>
        <v>28.259511142340898</v>
      </c>
    </row>
    <row r="10" spans="2:6" ht="57.75" customHeight="1">
      <c r="B10" s="26">
        <v>3</v>
      </c>
      <c r="C10" s="22" t="s">
        <v>20</v>
      </c>
      <c r="D10" s="33">
        <v>878.8</v>
      </c>
      <c r="E10" s="33">
        <v>793</v>
      </c>
      <c r="F10" s="21">
        <f t="shared" si="0"/>
        <v>90.23668639053255</v>
      </c>
    </row>
    <row r="11" spans="2:6" ht="24" customHeight="1">
      <c r="B11" s="26">
        <v>3</v>
      </c>
      <c r="C11" s="22" t="s">
        <v>8</v>
      </c>
      <c r="D11" s="33">
        <v>4296</v>
      </c>
      <c r="E11" s="33">
        <v>884.6</v>
      </c>
      <c r="F11" s="21">
        <f>E11/D11*100</f>
        <v>20.59124767225326</v>
      </c>
    </row>
    <row r="12" spans="2:6" ht="39.75" customHeight="1">
      <c r="B12" s="26">
        <v>4</v>
      </c>
      <c r="C12" s="22" t="s">
        <v>10</v>
      </c>
      <c r="D12" s="33">
        <v>4763.6</v>
      </c>
      <c r="E12" s="33">
        <v>4121.6</v>
      </c>
      <c r="F12" s="21">
        <f>E12/D12*100</f>
        <v>86.52279788395332</v>
      </c>
    </row>
    <row r="13" spans="2:6" ht="69" customHeight="1">
      <c r="B13" s="26">
        <v>5</v>
      </c>
      <c r="C13" s="22" t="s">
        <v>17</v>
      </c>
      <c r="D13" s="33">
        <v>12582.2</v>
      </c>
      <c r="E13" s="33">
        <v>1115.1</v>
      </c>
      <c r="F13" s="21">
        <f>E13/D13*100</f>
        <v>8.862520068032616</v>
      </c>
    </row>
    <row r="14" spans="2:7" ht="24" customHeight="1">
      <c r="B14" s="26">
        <v>6</v>
      </c>
      <c r="C14" s="22" t="s">
        <v>18</v>
      </c>
      <c r="D14" s="34">
        <v>29570.8</v>
      </c>
      <c r="E14" s="34">
        <v>14737.9</v>
      </c>
      <c r="F14" s="21">
        <f t="shared" si="0"/>
        <v>49.839368566288364</v>
      </c>
      <c r="G14" s="4"/>
    </row>
    <row r="15" spans="2:6" ht="15.75">
      <c r="B15" s="13"/>
      <c r="C15" s="27" t="s">
        <v>1</v>
      </c>
      <c r="D15" s="12">
        <f>SUM(D8:D14)</f>
        <v>133787.4</v>
      </c>
      <c r="E15" s="12">
        <f>SUM(E8:E14)</f>
        <v>45189.8</v>
      </c>
      <c r="F15" s="11">
        <f t="shared" si="0"/>
        <v>33.777321332203186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4" t="s">
        <v>13</v>
      </c>
      <c r="C19" s="24"/>
      <c r="D19" s="25"/>
      <c r="E19" s="30" t="s">
        <v>19</v>
      </c>
      <c r="F19" s="30"/>
    </row>
    <row r="20" spans="2:6" ht="15.75">
      <c r="B20" s="23"/>
      <c r="C20" s="23"/>
      <c r="D20" s="23"/>
      <c r="E20" s="23"/>
      <c r="F20" s="23"/>
    </row>
    <row r="21" spans="2:6" ht="15.75">
      <c r="B21" s="23"/>
      <c r="C21" s="23"/>
      <c r="D21" s="23"/>
      <c r="E21" s="23"/>
      <c r="F21" s="23"/>
    </row>
    <row r="22" spans="2:6" ht="15.75">
      <c r="B22" s="6" t="s">
        <v>16</v>
      </c>
      <c r="C22" s="6"/>
      <c r="D22" s="23"/>
      <c r="E22" s="31"/>
      <c r="F22" s="31"/>
    </row>
    <row r="23" spans="2:6" ht="15.75">
      <c r="B23" s="28" t="s">
        <v>22</v>
      </c>
      <c r="C23" s="28"/>
      <c r="D23" s="23"/>
      <c r="E23" s="23"/>
      <c r="F23" s="23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2021-07-12T05:43:03Z</cp:lastPrinted>
  <dcterms:created xsi:type="dcterms:W3CDTF">1996-10-08T23:32:33Z</dcterms:created>
  <dcterms:modified xsi:type="dcterms:W3CDTF">2021-07-12T05:43:06Z</dcterms:modified>
  <cp:category/>
  <cp:version/>
  <cp:contentType/>
  <cp:contentStatus/>
</cp:coreProperties>
</file>