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нформация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1" authorId="0">
      <text>
        <r>
          <rPr>
            <sz val="10"/>
            <rFont val="Arial"/>
            <family val="2"/>
          </rPr>
          <t>Уменьшение численности в интернате</t>
        </r>
      </text>
    </comment>
    <comment ref="I54" authorId="0">
      <text>
        <r>
          <rPr>
            <sz val="10"/>
            <rFont val="Arial"/>
            <family val="2"/>
          </rPr>
          <t>Денежные средства направлены на программу отдела ЖКХ</t>
        </r>
      </text>
    </comment>
  </commentList>
</comments>
</file>

<file path=xl/sharedStrings.xml><?xml version="1.0" encoding="utf-8"?>
<sst xmlns="http://schemas.openxmlformats.org/spreadsheetml/2006/main" count="254" uniqueCount="89">
  <si>
    <t>Сведения о реализации национальных проектов и муниципальных программ за 2019 год</t>
  </si>
  <si>
    <t>№ п/п</t>
  </si>
  <si>
    <t>Наименование национального проекта, государственной и (или) муниципальной программы</t>
  </si>
  <si>
    <t>Плановое финансирование, тыс.руб</t>
  </si>
  <si>
    <t>Кассовые расходы, тыс.руб.</t>
  </si>
  <si>
    <t>Процент выполнения</t>
  </si>
  <si>
    <t>Причины неосвоения денежных средств</t>
  </si>
  <si>
    <t>Сведения о заключенных и неисполненных контрактах и договорах в рамках реализации программы (проекта)</t>
  </si>
  <si>
    <t>Сведения о неисполненных мероприятиях и контрактах в рамках реализации программы</t>
  </si>
  <si>
    <t>Причины неисполнения контрактов</t>
  </si>
  <si>
    <t>Муниципальное образование «Онежский муниципальный район»</t>
  </si>
  <si>
    <t>1.</t>
  </si>
  <si>
    <t xml:space="preserve">Региональный проект «Комфортная городская среда» </t>
  </si>
  <si>
    <t>нет</t>
  </si>
  <si>
    <t>Муниципальная программа "Развитие муниципальной службы в администрации муниципального образования "Онежский муниципальный район" на 2019-2021 годы"</t>
  </si>
  <si>
    <t>Муниципальная программа "Развитие системы образования в Онежском районе на 2019-2021 годы" в рамках национального проекта Демография» (Региональный проект «Содействие занятости женщин-создание условий дошкольного образования  для детей  в возрасте до трёх лет»)</t>
  </si>
  <si>
    <t>отсутствует заключение государственной экспертизы проекта</t>
  </si>
  <si>
    <t>муниципальный контракт № 21-2019 от 04.06.2019</t>
  </si>
  <si>
    <t>2.1</t>
  </si>
  <si>
    <t>Национальный проект «Демография» МКУ «Управление по инфраструктурному развитию и ЖКХ»</t>
  </si>
  <si>
    <t>2.2</t>
  </si>
  <si>
    <t>Национальный проект «Демография» Управление образования</t>
  </si>
  <si>
    <t>Отсутствие потребности</t>
  </si>
  <si>
    <t>Обеспечение питанием обучающихся, проживающих в интернате</t>
  </si>
  <si>
    <t>Муниципальная программа "Формирование, содержание и рациональное использование имущества муниципального образования "Онежский муниципальный район" на 2019-2021 годы"</t>
  </si>
  <si>
    <t>экономия денежных средств по результатам закупок</t>
  </si>
  <si>
    <t>Не исполненных контрактов нет</t>
  </si>
  <si>
    <t>Муниципальная программа "Культура Онежского района (2017-2020 годы)"</t>
  </si>
  <si>
    <t>844,8 -дотация на 2020 год, 89,4 — не подтверждены расходы документально (меры соц.поддержки работников библиотеки на селе)</t>
  </si>
  <si>
    <t xml:space="preserve">Муниципальная программа "Обеспечение жильем молодых семей на территории муниципального образования "Онежский муниципальный район" на 2017 - 2020 годы" </t>
  </si>
  <si>
    <t xml:space="preserve">Муниципальная программа "Развитие въездного и внутреннего  туризма в Онежском районе (2019-2022 годы)" </t>
  </si>
  <si>
    <t xml:space="preserve">Муниципальная программа "Содействие развитию социально ориентированных некоммерческих организаций в Онежском муниципальном районе на 2017 - 2020 годы" </t>
  </si>
  <si>
    <t>Муниципальная программа "Поддержка сельхозтоваропроизво-дителей Онежского района на 2017-2020 годы"</t>
  </si>
  <si>
    <r>
      <rPr>
        <sz val="11"/>
        <rFont val="Times New Roman"/>
        <family val="1"/>
      </rPr>
      <t>Муниципальная программа "Устойчивое развитие сельских территорий Онежского муниципального района на 2018-2020 годы"</t>
    </r>
    <r>
      <rPr>
        <sz val="12"/>
        <color indexed="10"/>
        <rFont val="Times New Roman"/>
        <family val="1"/>
      </rPr>
      <t xml:space="preserve">   </t>
    </r>
  </si>
  <si>
    <t>Целевым средствам местного бюджета в сумме 20191,13 руб. не был присвоен код цели, соответственно при перечислении средств местного бюджета в доле, соответствующей установленному уровню софинансирования  распределение кассовых расходов прошло некорректно</t>
  </si>
  <si>
    <t>Муниципальная программа "Безопасное обращение с отходами производства и потребления в Онежском районе на 2016-2020 годы"</t>
  </si>
  <si>
    <t>Не освоены денежные средства по мероприятиям Управления по инфраструктурному развитию, реализация данных мероприятий запланирована в 2020 году</t>
  </si>
  <si>
    <t>10.1</t>
  </si>
  <si>
    <t xml:space="preserve"> МКУ «Управление по инфраструктурному развитию и ЖКХ»</t>
  </si>
  <si>
    <t>Не освоены денежных средств по пргограмме: 1.  Лимиты довели и забрали 3 496,03 суммы запланированные на содержание контейнерных площадок (2971,50 -фб или об, 524,404 -мб) в настоящее время написано ходотайство на возвращение средств ФБ или ОБ в местный бюджет на реализацию мероприятий  2. 3368,00  - фб и 842,00 -мб запланированы на приобретение контейнеров, также лимиты не доведены  до МО.</t>
  </si>
  <si>
    <t>10.2</t>
  </si>
  <si>
    <t>Отдел сельского хозяйства и экологии</t>
  </si>
  <si>
    <t>Муниципальная программа "Противодействие коррупции на территории Онежского муниципального района на 2017 - 2020 годы"</t>
  </si>
  <si>
    <t>Муниципальная программа "Капитальный ремонт муниципального жилищного фонда муниципального образования "Онежский муниципальный район" на 2017-2019 годы"</t>
  </si>
  <si>
    <t>счета на оплату не поступили в отчетном месяце</t>
  </si>
  <si>
    <t>Муниципальная программа "Развитие спорта в Онежском районе (2017-2020 годы)"</t>
  </si>
  <si>
    <t>44,1- возникла экономия средств в связи с внесением изменений в план мероприятий на 2019 год; 267,1- поле по мини-футболу (договор заключила администрация в 2018 году)</t>
  </si>
  <si>
    <t>Договор 12 от 31.01.2019 ГБУЗ «Онежская ЦРБ» (обеспечение мед.сопровождения соревнований)</t>
  </si>
  <si>
    <t>Муниципальная программа "Профилактика правонарушений на территории муниципального образования "Онежский муниципальный район" на 2017-2019 годы"</t>
  </si>
  <si>
    <t xml:space="preserve">Муниципальная программа  "Управление муниципальными финансами и муниципальным долгом муниципального образования  "Онежский муниципальный район" на 2017-2022 годы" </t>
  </si>
  <si>
    <t>отсутствие потребности поселений, экономия бюджетных средств по оплате процентов за кредит</t>
  </si>
  <si>
    <r>
      <rPr>
        <sz val="12"/>
        <rFont val="Times New Roman"/>
        <family val="1"/>
      </rPr>
      <t xml:space="preserve">Муниципальный контракт № 25-2019  от </t>
    </r>
    <r>
      <rPr>
        <sz val="12"/>
        <color indexed="8"/>
        <rFont val="Times New Roman"/>
        <family val="1"/>
      </rPr>
      <t>29.10.2019</t>
    </r>
  </si>
  <si>
    <t>Контракт переходящие по исполнению на 2020 год</t>
  </si>
  <si>
    <t>Муниципальная программа "Содержание и развитие дорожно-транспортной инфраструктуры Онежского района на 2017-2020 годы"</t>
  </si>
  <si>
    <t>не освоенных денежных средств нет, есть экономия средств в результате проведения конкурсных процедур при заключении контрактов</t>
  </si>
  <si>
    <t>заключенных и не исполненных контрактов и договоров нет</t>
  </si>
  <si>
    <t>не исполненных мероприятий и контрактов нет</t>
  </si>
  <si>
    <t>Муниципальная программа "Развитие жилищного строительства на территории муниципального образования "Онежский муниципальный район" на 2018-2020 годы"</t>
  </si>
  <si>
    <t xml:space="preserve"> - 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</si>
  <si>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"Онежский муниципальный район" на 2019-2021 годы"</t>
  </si>
  <si>
    <t>Муниципальная программа "Развитие молодежной политики в Онежском районе на 2017- 2020 годы"</t>
  </si>
  <si>
    <t>Муниципальная программа  "Модернизация объектов водоснабжения, водоотведения и очистки сточных вод на территории муниципального образования "Онежский муниципальный район" на 2017-2019 годы"</t>
  </si>
  <si>
    <t>Муниципальная программа "Улучшение условий и охраны труда в муниципальном образовании "Онежский муниципальный район" на 2019-2021 годы"</t>
  </si>
  <si>
    <t>Муниципальная программа "Поддержка предпринимательства и торговли на территории Онежского муниципального района на 2018-2020 годы"</t>
  </si>
  <si>
    <t>Муниципальная программа "Социальная поддержка незащищенных слоев населения муниципального образования "Онежский муниципальный район" на 2019-2022 годы"</t>
  </si>
  <si>
    <t>Областные денежные средства не освоены, в связи с тем, что не все категории граждан, установленные ст. 2 и 4 Федерального закона от 12.02.1995 № 5-ФЗ «О ветеренах»  пользуются льготой</t>
  </si>
  <si>
    <t>Муниципальная программа "Развитие территориального общественного самоуправления в муниципальном образовании "Онежский муниципальный район" на 2019-2020 годы"</t>
  </si>
  <si>
    <t>Муниципальная программа "Защита населения Онежского района от пожаров и чрезвычайных ситуаций на 2019-2022 годы"</t>
  </si>
  <si>
    <t>Муниципальная программа " Обеспечение безопасности людей на водных объектах на территории Онежского района на 2019-2022 годы"</t>
  </si>
  <si>
    <t>Муниципальная программа "Энергосбережение и повышение энергетической эффективности муниципального образования "Онежский муниципальный район" на 2010-2020 годы"</t>
  </si>
  <si>
    <t xml:space="preserve">Муниципальная программа "Доступная среда на 2017-2020 годы" 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</si>
  <si>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"Онежский муниципальный район" на 2019-2022 годы"</t>
  </si>
  <si>
    <t>Муниципальная программа "Охрана здоровья граждан и пропаганда здорового образа жизни в Онежском муниципальном районе на 2017-2019 годы"</t>
  </si>
  <si>
    <t>Муниципальная программа "Формирование современной городской среды на территории муниципального образования "Онежский муниципальный район" на 2018-2022 годы» в рамках регионального проекта «Комфортная городская среда»</t>
  </si>
  <si>
    <t>Муниципальное образование «Онежское»</t>
  </si>
  <si>
    <t>Муниципальная программа «Развитие культуры и туризма в городе Онега (2017-2020 годы)»</t>
  </si>
  <si>
    <t>Муниципальная программа «Обеспечение безопасности людей на водных объектах на территории муниципального образования «Онежское» на 2019-2022 годы»</t>
  </si>
  <si>
    <t>Муниципальная программа «Обеспечение жильем молодых семей на территории муниципального образования «Онежское» на 2017-2020 годы»</t>
  </si>
  <si>
    <t>Муниципальная программа «Комплексное развитие системы коммунальной инфраструктуры на территории муниципального образования «Онежское» на 2017-2019 годы»</t>
  </si>
  <si>
    <t>55333,7</t>
  </si>
  <si>
    <t>Муниципальная программа «Уличное освещение в городе Онеге на 2017-2019 годы»</t>
  </si>
  <si>
    <t>Муниципальная программа «Комплексное развитие транспортной инфраструктуры муниципального образования «Онежское» на 2017-2019 годы»</t>
  </si>
  <si>
    <t>Муниципальная программа «Капитальный ремонт муниципального жилого фонда муниципального образования «Онежское» на 2017-2019 годы»</t>
  </si>
  <si>
    <t>Муниципальная программа «Развитие спорта в городе Онега (2017 – 2020 годы)»</t>
  </si>
  <si>
    <t>Муниципальная программа «Развитие молодежной политики на территории муниципального образования «Онежское» на 2017 – 2020 годы»</t>
  </si>
  <si>
    <t>Муниципальная программа "Формирование современной городской среды на территории муниципального образования "Онежское" на 2018-2022 годы"</t>
  </si>
  <si>
    <t>Муниципальная программа "Защита населения от пожаров и чрезвычайных ситуаций на территории муниципального образования «Онежское» на 2019-2022 годы"</t>
  </si>
  <si>
    <t xml:space="preserve"> -</t>
  </si>
  <si>
    <t>Муниципальная программа "Поддержка предпринимательства и торговли на территории муниципального образования «Онежское» на 2017-2020 годы"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</si>
</sst>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"/>
    <numFmt numFmtId="167" formatCode="#,##0.0;[RED]\-#,##0.0"/>
    <numFmt numFmtId="168" formatCode="#,##0"/>
  </numFmts>
  <fonts count="11">
    <font>
      <sz val="10"/>
      <name val="Arial"/>
      <family val="2"/>
    </font>
    <font>
      <sz val="10"/>
      <color indexed="8"/>
      <name val="Mang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3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B10" sqref="B10"/>
    </sheetView>
  </sheetViews>
  <sheetFormatPr defaultColWidth="10.28125" defaultRowHeight="12.75"/>
  <cols>
    <col min="1" max="1" width="7.421875" style="0" customWidth="1"/>
    <col min="2" max="2" width="70.7109375" style="0" customWidth="1"/>
    <col min="3" max="3" width="16.8515625" style="0" customWidth="1"/>
    <col min="4" max="4" width="11.140625" style="0" customWidth="1"/>
    <col min="5" max="5" width="13.421875" style="0" customWidth="1"/>
    <col min="6" max="6" width="34.00390625" style="0" customWidth="1"/>
    <col min="7" max="7" width="30.421875" style="0" customWidth="1"/>
    <col min="8" max="8" width="26.00390625" style="0" customWidth="1"/>
    <col min="9" max="9" width="25.28125" style="0" customWidth="1"/>
    <col min="10" max="16384" width="11.0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2" t="s">
        <v>0</v>
      </c>
      <c r="C2" s="2"/>
      <c r="D2" s="2"/>
      <c r="E2" s="2"/>
      <c r="F2" s="2"/>
      <c r="G2" s="2"/>
      <c r="H2" s="2"/>
      <c r="I2" s="2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70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9.75" customHeigh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20.25" customHeight="1">
      <c r="A6" s="6" t="s">
        <v>10</v>
      </c>
      <c r="B6" s="6"/>
      <c r="C6" s="6"/>
      <c r="D6" s="6"/>
      <c r="E6" s="6"/>
      <c r="F6" s="6"/>
      <c r="G6" s="6"/>
      <c r="H6" s="6"/>
      <c r="I6" s="6"/>
    </row>
    <row r="7" spans="1:9" ht="20.25" customHeight="1" hidden="1">
      <c r="A7" s="6" t="s">
        <v>11</v>
      </c>
      <c r="B7" s="7" t="s">
        <v>12</v>
      </c>
      <c r="C7" s="8">
        <v>10169.7</v>
      </c>
      <c r="D7" s="8">
        <v>10169.7</v>
      </c>
      <c r="E7" s="8">
        <v>100</v>
      </c>
      <c r="F7" s="9" t="s">
        <v>13</v>
      </c>
      <c r="G7" s="9" t="s">
        <v>13</v>
      </c>
      <c r="H7" s="9" t="s">
        <v>13</v>
      </c>
      <c r="I7" s="9" t="s">
        <v>13</v>
      </c>
    </row>
    <row r="8" spans="1:9" ht="38.25">
      <c r="A8" s="9">
        <v>1</v>
      </c>
      <c r="B8" s="10" t="s">
        <v>14</v>
      </c>
      <c r="C8" s="11">
        <v>65.2</v>
      </c>
      <c r="D8" s="12">
        <v>65.2</v>
      </c>
      <c r="E8" s="13">
        <f aca="true" t="shared" si="0" ref="E8:E42">D8/C8*100</f>
        <v>100</v>
      </c>
      <c r="F8" s="9" t="s">
        <v>13</v>
      </c>
      <c r="G8" s="9" t="s">
        <v>13</v>
      </c>
      <c r="H8" s="9" t="s">
        <v>13</v>
      </c>
      <c r="I8" s="9" t="s">
        <v>13</v>
      </c>
    </row>
    <row r="9" spans="1:9" ht="85.5">
      <c r="A9" s="9">
        <v>2</v>
      </c>
      <c r="B9" s="14" t="s">
        <v>15</v>
      </c>
      <c r="C9" s="11">
        <v>768727</v>
      </c>
      <c r="D9" s="12">
        <v>648514.9</v>
      </c>
      <c r="E9" s="13">
        <f t="shared" si="0"/>
        <v>84.36218579547746</v>
      </c>
      <c r="F9" s="3" t="s">
        <v>16</v>
      </c>
      <c r="G9" s="3" t="s">
        <v>17</v>
      </c>
      <c r="H9" s="3" t="s">
        <v>16</v>
      </c>
      <c r="I9" s="3" t="s">
        <v>16</v>
      </c>
    </row>
    <row r="10" spans="1:9" ht="45">
      <c r="A10" s="9" t="s">
        <v>18</v>
      </c>
      <c r="B10" s="14" t="s">
        <v>19</v>
      </c>
      <c r="C10" s="11">
        <v>137750.4</v>
      </c>
      <c r="D10" s="12">
        <v>20662.5</v>
      </c>
      <c r="E10" s="13">
        <f t="shared" si="0"/>
        <v>14.999956442957698</v>
      </c>
      <c r="F10" s="3" t="s">
        <v>16</v>
      </c>
      <c r="G10" s="3" t="s">
        <v>17</v>
      </c>
      <c r="H10" s="3" t="s">
        <v>16</v>
      </c>
      <c r="I10" s="3" t="s">
        <v>16</v>
      </c>
    </row>
    <row r="11" spans="1:9" ht="60">
      <c r="A11" s="9" t="s">
        <v>20</v>
      </c>
      <c r="B11" s="14" t="s">
        <v>21</v>
      </c>
      <c r="C11" s="11">
        <v>76</v>
      </c>
      <c r="D11" s="12">
        <v>33.5</v>
      </c>
      <c r="E11" s="15">
        <f t="shared" si="0"/>
        <v>44.07894736842105</v>
      </c>
      <c r="F11" s="9" t="s">
        <v>22</v>
      </c>
      <c r="G11" s="9" t="s">
        <v>13</v>
      </c>
      <c r="H11" s="3" t="s">
        <v>23</v>
      </c>
      <c r="I11" s="9" t="s">
        <v>13</v>
      </c>
    </row>
    <row r="12" spans="1:9" ht="38.25">
      <c r="A12" s="9">
        <v>3</v>
      </c>
      <c r="B12" s="10" t="s">
        <v>24</v>
      </c>
      <c r="C12" s="12">
        <v>55790.9</v>
      </c>
      <c r="D12" s="12">
        <v>55501.9</v>
      </c>
      <c r="E12" s="13">
        <f t="shared" si="0"/>
        <v>99.48199437542682</v>
      </c>
      <c r="F12" s="3" t="s">
        <v>25</v>
      </c>
      <c r="G12" s="9" t="s">
        <v>26</v>
      </c>
      <c r="H12" s="9" t="s">
        <v>13</v>
      </c>
      <c r="I12" s="9" t="s">
        <v>13</v>
      </c>
    </row>
    <row r="13" spans="1:9" ht="62.25">
      <c r="A13" s="9">
        <v>4</v>
      </c>
      <c r="B13" s="10" t="s">
        <v>27</v>
      </c>
      <c r="C13" s="12">
        <v>33742</v>
      </c>
      <c r="D13" s="12">
        <v>32807.8</v>
      </c>
      <c r="E13" s="13">
        <f t="shared" si="0"/>
        <v>97.23134372592023</v>
      </c>
      <c r="F13" s="3" t="s">
        <v>28</v>
      </c>
      <c r="G13" s="3" t="s">
        <v>13</v>
      </c>
      <c r="H13" s="3" t="s">
        <v>13</v>
      </c>
      <c r="I13" s="3" t="s">
        <v>13</v>
      </c>
    </row>
    <row r="14" spans="1:9" ht="38.25">
      <c r="A14" s="9">
        <v>5</v>
      </c>
      <c r="B14" s="10" t="s">
        <v>29</v>
      </c>
      <c r="C14" s="12">
        <v>2298.2</v>
      </c>
      <c r="D14" s="12">
        <v>2298.2</v>
      </c>
      <c r="E14" s="13">
        <f t="shared" si="0"/>
        <v>100</v>
      </c>
      <c r="F14" s="9" t="s">
        <v>13</v>
      </c>
      <c r="G14" s="9" t="s">
        <v>13</v>
      </c>
      <c r="H14" s="9" t="s">
        <v>13</v>
      </c>
      <c r="I14" s="9" t="s">
        <v>13</v>
      </c>
    </row>
    <row r="15" spans="1:9" ht="26.25">
      <c r="A15" s="9">
        <v>6</v>
      </c>
      <c r="B15" s="10" t="s">
        <v>30</v>
      </c>
      <c r="C15" s="12">
        <v>175.2</v>
      </c>
      <c r="D15" s="12">
        <v>175.2</v>
      </c>
      <c r="E15" s="13">
        <f t="shared" si="0"/>
        <v>100</v>
      </c>
      <c r="F15" s="3" t="s">
        <v>13</v>
      </c>
      <c r="G15" s="3" t="s">
        <v>13</v>
      </c>
      <c r="H15" s="3" t="s">
        <v>13</v>
      </c>
      <c r="I15" s="3" t="s">
        <v>13</v>
      </c>
    </row>
    <row r="16" spans="1:9" ht="38.25">
      <c r="A16" s="9">
        <v>7</v>
      </c>
      <c r="B16" s="10" t="s">
        <v>31</v>
      </c>
      <c r="C16" s="12">
        <v>340.4</v>
      </c>
      <c r="D16" s="12">
        <v>340.4</v>
      </c>
      <c r="E16" s="13">
        <f t="shared" si="0"/>
        <v>100</v>
      </c>
      <c r="F16" s="9" t="s">
        <v>13</v>
      </c>
      <c r="G16" s="9" t="s">
        <v>13</v>
      </c>
      <c r="H16" s="9" t="s">
        <v>13</v>
      </c>
      <c r="I16" s="9" t="s">
        <v>13</v>
      </c>
    </row>
    <row r="17" spans="1:9" ht="26.25">
      <c r="A17" s="9">
        <v>8</v>
      </c>
      <c r="B17" s="10" t="s">
        <v>32</v>
      </c>
      <c r="C17" s="12">
        <v>249.6</v>
      </c>
      <c r="D17" s="12">
        <v>249.6</v>
      </c>
      <c r="E17" s="13">
        <f t="shared" si="0"/>
        <v>100</v>
      </c>
      <c r="F17" s="9" t="s">
        <v>13</v>
      </c>
      <c r="G17" s="9" t="s">
        <v>13</v>
      </c>
      <c r="H17" s="9" t="s">
        <v>13</v>
      </c>
      <c r="I17" s="9" t="s">
        <v>13</v>
      </c>
    </row>
    <row r="18" spans="1:9" ht="129.75">
      <c r="A18" s="9">
        <v>9</v>
      </c>
      <c r="B18" s="10" t="s">
        <v>33</v>
      </c>
      <c r="C18" s="12">
        <v>606.3</v>
      </c>
      <c r="D18" s="12">
        <v>587.1</v>
      </c>
      <c r="E18" s="13">
        <f t="shared" si="0"/>
        <v>96.83325086590798</v>
      </c>
      <c r="F18" s="16" t="s">
        <v>34</v>
      </c>
      <c r="G18" s="9" t="s">
        <v>13</v>
      </c>
      <c r="H18" s="9" t="s">
        <v>13</v>
      </c>
      <c r="I18" s="9" t="s">
        <v>13</v>
      </c>
    </row>
    <row r="19" spans="1:9" ht="82.5" customHeight="1">
      <c r="A19" s="9">
        <v>10</v>
      </c>
      <c r="B19" s="17" t="s">
        <v>35</v>
      </c>
      <c r="C19" s="12">
        <v>16025.4</v>
      </c>
      <c r="D19" s="12">
        <v>8319.4</v>
      </c>
      <c r="E19" s="13">
        <f t="shared" si="0"/>
        <v>51.91383678410523</v>
      </c>
      <c r="F19" s="3" t="s">
        <v>36</v>
      </c>
      <c r="G19" s="9" t="s">
        <v>13</v>
      </c>
      <c r="H19" s="9" t="s">
        <v>13</v>
      </c>
      <c r="I19" s="9" t="s">
        <v>13</v>
      </c>
    </row>
    <row r="20" spans="1:9" ht="169.5">
      <c r="A20" s="9" t="s">
        <v>37</v>
      </c>
      <c r="B20" s="18" t="s">
        <v>38</v>
      </c>
      <c r="C20" s="12">
        <v>15428.3</v>
      </c>
      <c r="D20" s="12">
        <v>7722.3</v>
      </c>
      <c r="E20" s="13">
        <f t="shared" si="0"/>
        <v>50.052825003402845</v>
      </c>
      <c r="F20" s="19" t="s">
        <v>39</v>
      </c>
      <c r="G20" s="9" t="s">
        <v>13</v>
      </c>
      <c r="H20" s="9" t="s">
        <v>13</v>
      </c>
      <c r="I20" s="9" t="s">
        <v>13</v>
      </c>
    </row>
    <row r="21" spans="1:9" ht="15.75">
      <c r="A21" s="9" t="s">
        <v>40</v>
      </c>
      <c r="B21" s="14" t="s">
        <v>41</v>
      </c>
      <c r="C21" s="12">
        <v>597.1</v>
      </c>
      <c r="D21" s="12">
        <v>597.1</v>
      </c>
      <c r="E21" s="13">
        <f t="shared" si="0"/>
        <v>100</v>
      </c>
      <c r="F21" s="9" t="s">
        <v>13</v>
      </c>
      <c r="G21" s="9" t="s">
        <v>13</v>
      </c>
      <c r="H21" s="9" t="s">
        <v>13</v>
      </c>
      <c r="I21" s="9" t="s">
        <v>13</v>
      </c>
    </row>
    <row r="22" spans="1:9" ht="26.25">
      <c r="A22" s="9">
        <v>11</v>
      </c>
      <c r="B22" s="10" t="s">
        <v>42</v>
      </c>
      <c r="C22" s="12">
        <v>3</v>
      </c>
      <c r="D22" s="12">
        <v>3</v>
      </c>
      <c r="E22" s="13">
        <f t="shared" si="0"/>
        <v>100</v>
      </c>
      <c r="F22" s="9" t="s">
        <v>13</v>
      </c>
      <c r="G22" s="9" t="s">
        <v>13</v>
      </c>
      <c r="H22" s="9" t="s">
        <v>13</v>
      </c>
      <c r="I22" s="9" t="s">
        <v>13</v>
      </c>
    </row>
    <row r="23" spans="1:9" ht="38.25">
      <c r="A23" s="9">
        <v>12</v>
      </c>
      <c r="B23" s="10" t="s">
        <v>43</v>
      </c>
      <c r="C23" s="12">
        <v>5124.1</v>
      </c>
      <c r="D23" s="12">
        <v>5017.5</v>
      </c>
      <c r="E23" s="13">
        <f t="shared" si="0"/>
        <v>97.91963466755136</v>
      </c>
      <c r="F23" s="3" t="s">
        <v>44</v>
      </c>
      <c r="G23" s="9" t="s">
        <v>13</v>
      </c>
      <c r="H23" s="9" t="s">
        <v>13</v>
      </c>
      <c r="I23" s="9" t="s">
        <v>13</v>
      </c>
    </row>
    <row r="24" spans="1:9" ht="95.25" customHeight="1">
      <c r="A24" s="9">
        <v>13</v>
      </c>
      <c r="B24" s="10" t="s">
        <v>45</v>
      </c>
      <c r="C24" s="12">
        <v>1091</v>
      </c>
      <c r="D24" s="12">
        <v>779.8</v>
      </c>
      <c r="E24" s="13">
        <f t="shared" si="0"/>
        <v>71.4757103574702</v>
      </c>
      <c r="F24" s="3" t="s">
        <v>46</v>
      </c>
      <c r="G24" s="3" t="s">
        <v>47</v>
      </c>
      <c r="H24" s="3"/>
      <c r="I24" s="3"/>
    </row>
    <row r="25" spans="1:9" ht="38.25">
      <c r="A25" s="9">
        <v>14</v>
      </c>
      <c r="B25" s="10" t="s">
        <v>48</v>
      </c>
      <c r="C25" s="12">
        <v>73.3</v>
      </c>
      <c r="D25" s="12">
        <v>73.3</v>
      </c>
      <c r="E25" s="13">
        <f t="shared" si="0"/>
        <v>100</v>
      </c>
      <c r="F25" s="9" t="s">
        <v>13</v>
      </c>
      <c r="G25" s="9" t="s">
        <v>13</v>
      </c>
      <c r="H25" s="9" t="s">
        <v>13</v>
      </c>
      <c r="I25" s="9" t="s">
        <v>13</v>
      </c>
    </row>
    <row r="26" spans="1:9" ht="50.25" customHeight="1">
      <c r="A26" s="9">
        <v>15</v>
      </c>
      <c r="B26" s="10" t="s">
        <v>49</v>
      </c>
      <c r="C26" s="12">
        <v>63821.8</v>
      </c>
      <c r="D26" s="12">
        <v>60361.3</v>
      </c>
      <c r="E26" s="13">
        <f t="shared" si="0"/>
        <v>94.57787151098842</v>
      </c>
      <c r="F26" s="3" t="s">
        <v>50</v>
      </c>
      <c r="G26" s="20" t="s">
        <v>51</v>
      </c>
      <c r="H26" s="9" t="s">
        <v>13</v>
      </c>
      <c r="I26" s="3" t="s">
        <v>52</v>
      </c>
    </row>
    <row r="27" spans="1:9" ht="62.25">
      <c r="A27" s="9">
        <v>16</v>
      </c>
      <c r="B27" s="10" t="s">
        <v>53</v>
      </c>
      <c r="C27" s="12">
        <v>31721.6</v>
      </c>
      <c r="D27" s="12">
        <v>30360.6</v>
      </c>
      <c r="E27" s="13">
        <f t="shared" si="0"/>
        <v>95.70954806819329</v>
      </c>
      <c r="F27" s="3" t="s">
        <v>54</v>
      </c>
      <c r="G27" s="3" t="s">
        <v>55</v>
      </c>
      <c r="H27" s="3" t="s">
        <v>56</v>
      </c>
      <c r="I27" s="9" t="s">
        <v>13</v>
      </c>
    </row>
    <row r="28" spans="1:9" ht="38.25">
      <c r="A28" s="9">
        <v>17</v>
      </c>
      <c r="B28" s="10" t="s">
        <v>57</v>
      </c>
      <c r="C28" s="12">
        <v>0</v>
      </c>
      <c r="D28" s="12">
        <v>0</v>
      </c>
      <c r="E28" s="21" t="e">
        <f t="shared" si="0"/>
        <v>#DIV/0!</v>
      </c>
      <c r="F28" s="9" t="s">
        <v>58</v>
      </c>
      <c r="G28" s="9" t="s">
        <v>58</v>
      </c>
      <c r="H28" s="9" t="s">
        <v>58</v>
      </c>
      <c r="I28" s="9" t="s">
        <v>58</v>
      </c>
    </row>
    <row r="29" spans="1:9" ht="38.25">
      <c r="A29" s="9">
        <v>18</v>
      </c>
      <c r="B29" s="10" t="s">
        <v>59</v>
      </c>
      <c r="C29" s="12">
        <v>10</v>
      </c>
      <c r="D29" s="12">
        <v>10</v>
      </c>
      <c r="E29" s="13">
        <f t="shared" si="0"/>
        <v>100</v>
      </c>
      <c r="F29" s="9" t="s">
        <v>13</v>
      </c>
      <c r="G29" s="9" t="s">
        <v>13</v>
      </c>
      <c r="H29" s="9" t="s">
        <v>13</v>
      </c>
      <c r="I29" s="9" t="s">
        <v>13</v>
      </c>
    </row>
    <row r="30" spans="1:9" ht="26.25">
      <c r="A30" s="9">
        <v>19</v>
      </c>
      <c r="B30" s="10" t="s">
        <v>60</v>
      </c>
      <c r="C30" s="12">
        <v>526.8</v>
      </c>
      <c r="D30" s="12">
        <v>526.8</v>
      </c>
      <c r="E30" s="13">
        <f t="shared" si="0"/>
        <v>100</v>
      </c>
      <c r="F30" s="9" t="s">
        <v>13</v>
      </c>
      <c r="G30" s="9" t="s">
        <v>13</v>
      </c>
      <c r="H30" s="9" t="s">
        <v>13</v>
      </c>
      <c r="I30" s="9" t="s">
        <v>13</v>
      </c>
    </row>
    <row r="31" spans="1:9" ht="38.25">
      <c r="A31" s="9">
        <v>20</v>
      </c>
      <c r="B31" s="10" t="s">
        <v>61</v>
      </c>
      <c r="C31" s="12">
        <v>1500</v>
      </c>
      <c r="D31" s="12">
        <v>1499.9</v>
      </c>
      <c r="E31" s="13">
        <f t="shared" si="0"/>
        <v>99.99333333333334</v>
      </c>
      <c r="F31" s="9" t="s">
        <v>13</v>
      </c>
      <c r="G31" s="9" t="s">
        <v>13</v>
      </c>
      <c r="H31" s="9" t="s">
        <v>13</v>
      </c>
      <c r="I31" s="9" t="s">
        <v>13</v>
      </c>
    </row>
    <row r="32" spans="1:9" ht="38.25">
      <c r="A32" s="9">
        <v>21</v>
      </c>
      <c r="B32" s="10" t="s">
        <v>62</v>
      </c>
      <c r="C32" s="12">
        <v>3.7</v>
      </c>
      <c r="D32" s="12">
        <v>3.7</v>
      </c>
      <c r="E32" s="21">
        <f t="shared" si="0"/>
        <v>100</v>
      </c>
      <c r="F32" s="9" t="s">
        <v>13</v>
      </c>
      <c r="G32" s="9" t="s">
        <v>13</v>
      </c>
      <c r="H32" s="9" t="s">
        <v>13</v>
      </c>
      <c r="I32" s="9" t="s">
        <v>13</v>
      </c>
    </row>
    <row r="33" spans="1:9" ht="26.25">
      <c r="A33" s="9">
        <v>22</v>
      </c>
      <c r="B33" s="22" t="s">
        <v>63</v>
      </c>
      <c r="C33" s="12">
        <v>259.1</v>
      </c>
      <c r="D33" s="12">
        <v>259.1</v>
      </c>
      <c r="E33" s="13">
        <f t="shared" si="0"/>
        <v>100</v>
      </c>
      <c r="F33" s="9" t="s">
        <v>13</v>
      </c>
      <c r="G33" s="3" t="s">
        <v>13</v>
      </c>
      <c r="H33" s="3" t="s">
        <v>13</v>
      </c>
      <c r="I33" s="3" t="s">
        <v>13</v>
      </c>
    </row>
    <row r="34" spans="1:9" ht="84.75" customHeight="1">
      <c r="A34" s="9">
        <v>23</v>
      </c>
      <c r="B34" s="10" t="s">
        <v>64</v>
      </c>
      <c r="C34" s="12">
        <v>1226.4</v>
      </c>
      <c r="D34" s="12">
        <v>1133.8</v>
      </c>
      <c r="E34" s="13">
        <f t="shared" si="0"/>
        <v>92.4494455316373</v>
      </c>
      <c r="F34" s="23" t="s">
        <v>65</v>
      </c>
      <c r="G34" s="9" t="s">
        <v>13</v>
      </c>
      <c r="H34" s="9" t="s">
        <v>13</v>
      </c>
      <c r="I34" s="23" t="s">
        <v>13</v>
      </c>
    </row>
    <row r="35" spans="1:9" ht="38.25">
      <c r="A35" s="9">
        <v>24</v>
      </c>
      <c r="B35" s="10" t="s">
        <v>66</v>
      </c>
      <c r="C35" s="12">
        <v>1787.6</v>
      </c>
      <c r="D35" s="12">
        <v>1787.6</v>
      </c>
      <c r="E35" s="13">
        <f t="shared" si="0"/>
        <v>100</v>
      </c>
      <c r="F35" s="9" t="s">
        <v>13</v>
      </c>
      <c r="G35" s="9" t="s">
        <v>13</v>
      </c>
      <c r="H35" s="9" t="s">
        <v>13</v>
      </c>
      <c r="I35" s="9" t="s">
        <v>13</v>
      </c>
    </row>
    <row r="36" spans="1:9" ht="26.25">
      <c r="A36" s="9">
        <v>25</v>
      </c>
      <c r="B36" s="10" t="s">
        <v>67</v>
      </c>
      <c r="C36" s="12">
        <v>460</v>
      </c>
      <c r="D36" s="12">
        <v>460</v>
      </c>
      <c r="E36" s="13">
        <f t="shared" si="0"/>
        <v>100</v>
      </c>
      <c r="F36" s="9" t="s">
        <v>13</v>
      </c>
      <c r="G36" s="9" t="s">
        <v>13</v>
      </c>
      <c r="H36" s="9" t="s">
        <v>13</v>
      </c>
      <c r="I36" s="9" t="s">
        <v>13</v>
      </c>
    </row>
    <row r="37" spans="1:9" ht="26.25">
      <c r="A37" s="9">
        <v>26</v>
      </c>
      <c r="B37" s="10" t="s">
        <v>68</v>
      </c>
      <c r="C37" s="12">
        <v>10</v>
      </c>
      <c r="D37" s="12">
        <v>10</v>
      </c>
      <c r="E37" s="13">
        <f t="shared" si="0"/>
        <v>100</v>
      </c>
      <c r="F37" s="9" t="s">
        <v>13</v>
      </c>
      <c r="G37" s="9" t="s">
        <v>13</v>
      </c>
      <c r="H37" s="9" t="s">
        <v>13</v>
      </c>
      <c r="I37" s="9" t="s">
        <v>13</v>
      </c>
    </row>
    <row r="38" spans="1:9" ht="38.25">
      <c r="A38" s="9">
        <v>27</v>
      </c>
      <c r="B38" s="10" t="s">
        <v>69</v>
      </c>
      <c r="C38" s="12">
        <v>345.8</v>
      </c>
      <c r="D38" s="12">
        <v>345.8</v>
      </c>
      <c r="E38" s="13">
        <f t="shared" si="0"/>
        <v>100</v>
      </c>
      <c r="F38" s="9" t="s">
        <v>13</v>
      </c>
      <c r="G38" s="9" t="s">
        <v>13</v>
      </c>
      <c r="H38" s="9" t="s">
        <v>13</v>
      </c>
      <c r="I38" s="9" t="s">
        <v>13</v>
      </c>
    </row>
    <row r="39" spans="1:9" ht="15.75">
      <c r="A39" s="9">
        <v>28</v>
      </c>
      <c r="B39" s="10" t="s">
        <v>70</v>
      </c>
      <c r="C39" s="12">
        <v>72.2</v>
      </c>
      <c r="D39" s="12">
        <v>72.2</v>
      </c>
      <c r="E39" s="13">
        <f t="shared" si="0"/>
        <v>100</v>
      </c>
      <c r="F39" s="9" t="s">
        <v>13</v>
      </c>
      <c r="G39" s="9" t="s">
        <v>13</v>
      </c>
      <c r="H39" s="9" t="s">
        <v>13</v>
      </c>
      <c r="I39" s="9" t="s">
        <v>13</v>
      </c>
    </row>
    <row r="40" spans="1:9" ht="50.25">
      <c r="A40" s="9">
        <v>29</v>
      </c>
      <c r="B40" s="10" t="s">
        <v>71</v>
      </c>
      <c r="C40" s="12">
        <v>5</v>
      </c>
      <c r="D40" s="12">
        <v>5</v>
      </c>
      <c r="E40" s="13">
        <f t="shared" si="0"/>
        <v>100</v>
      </c>
      <c r="F40" s="9" t="s">
        <v>13</v>
      </c>
      <c r="G40" s="9" t="s">
        <v>13</v>
      </c>
      <c r="H40" s="9" t="s">
        <v>13</v>
      </c>
      <c r="I40" s="9" t="s">
        <v>13</v>
      </c>
    </row>
    <row r="41" spans="1:9" ht="44.25" customHeight="1">
      <c r="A41" s="9">
        <v>30</v>
      </c>
      <c r="B41" s="10" t="s">
        <v>72</v>
      </c>
      <c r="C41" s="12">
        <v>38.2</v>
      </c>
      <c r="D41" s="12">
        <v>38.2</v>
      </c>
      <c r="E41" s="13">
        <f t="shared" si="0"/>
        <v>100</v>
      </c>
      <c r="F41" s="3" t="s">
        <v>13</v>
      </c>
      <c r="G41" s="3" t="s">
        <v>13</v>
      </c>
      <c r="H41" s="3" t="s">
        <v>13</v>
      </c>
      <c r="I41" s="3" t="s">
        <v>13</v>
      </c>
    </row>
    <row r="42" spans="1:9" ht="50.25">
      <c r="A42" s="9">
        <v>31</v>
      </c>
      <c r="B42" s="24" t="s">
        <v>73</v>
      </c>
      <c r="C42" s="25">
        <v>10169.7</v>
      </c>
      <c r="D42" s="25">
        <v>10169.7</v>
      </c>
      <c r="E42" s="26">
        <f t="shared" si="0"/>
        <v>100</v>
      </c>
      <c r="F42" s="27" t="s">
        <v>13</v>
      </c>
      <c r="G42" s="3" t="s">
        <v>13</v>
      </c>
      <c r="H42" s="3" t="s">
        <v>13</v>
      </c>
      <c r="I42" s="3" t="s">
        <v>13</v>
      </c>
    </row>
    <row r="43" spans="1:9" ht="15.75">
      <c r="A43" s="6" t="s">
        <v>74</v>
      </c>
      <c r="B43" s="6"/>
      <c r="C43" s="6"/>
      <c r="D43" s="6"/>
      <c r="E43" s="6"/>
      <c r="F43" s="6"/>
      <c r="G43" s="6"/>
      <c r="H43" s="6"/>
      <c r="I43" s="6"/>
    </row>
    <row r="44" spans="1:9" ht="26.25">
      <c r="A44" s="3">
        <v>1</v>
      </c>
      <c r="B44" s="28" t="s">
        <v>75</v>
      </c>
      <c r="C44" s="29">
        <v>26400.9</v>
      </c>
      <c r="D44" s="29">
        <v>26400.7</v>
      </c>
      <c r="E44" s="13">
        <f aca="true" t="shared" si="1" ref="E44:E53">D44/C44*100</f>
        <v>99.99924245006798</v>
      </c>
      <c r="F44" s="3" t="s">
        <v>13</v>
      </c>
      <c r="G44" s="3" t="s">
        <v>13</v>
      </c>
      <c r="H44" s="3" t="s">
        <v>13</v>
      </c>
      <c r="I44" s="3" t="s">
        <v>13</v>
      </c>
    </row>
    <row r="45" spans="1:9" ht="38.25">
      <c r="A45" s="3">
        <v>2</v>
      </c>
      <c r="B45" s="30" t="s">
        <v>76</v>
      </c>
      <c r="C45" s="29">
        <v>10</v>
      </c>
      <c r="D45" s="29">
        <v>10</v>
      </c>
      <c r="E45" s="13">
        <f t="shared" si="1"/>
        <v>100</v>
      </c>
      <c r="F45" s="3" t="s">
        <v>13</v>
      </c>
      <c r="G45" s="3" t="s">
        <v>13</v>
      </c>
      <c r="H45" s="3" t="s">
        <v>13</v>
      </c>
      <c r="I45" s="3" t="s">
        <v>13</v>
      </c>
    </row>
    <row r="46" spans="1:9" ht="26.25">
      <c r="A46" s="3">
        <v>3</v>
      </c>
      <c r="B46" s="28" t="s">
        <v>77</v>
      </c>
      <c r="C46" s="29">
        <v>2498.2</v>
      </c>
      <c r="D46" s="29">
        <v>2498.2</v>
      </c>
      <c r="E46" s="13">
        <f t="shared" si="1"/>
        <v>100</v>
      </c>
      <c r="F46" s="3" t="s">
        <v>13</v>
      </c>
      <c r="G46" s="3" t="s">
        <v>13</v>
      </c>
      <c r="H46" s="3" t="s">
        <v>13</v>
      </c>
      <c r="I46" s="3" t="s">
        <v>13</v>
      </c>
    </row>
    <row r="47" spans="1:9" ht="38.25">
      <c r="A47" s="3">
        <v>4</v>
      </c>
      <c r="B47" s="28" t="s">
        <v>78</v>
      </c>
      <c r="C47" s="29">
        <v>56446.4</v>
      </c>
      <c r="D47" s="29" t="s">
        <v>79</v>
      </c>
      <c r="E47" s="13">
        <f t="shared" si="1"/>
        <v>98.02874939765866</v>
      </c>
      <c r="F47" s="3" t="s">
        <v>13</v>
      </c>
      <c r="G47" s="3" t="s">
        <v>13</v>
      </c>
      <c r="H47" s="3" t="s">
        <v>13</v>
      </c>
      <c r="I47" s="3" t="s">
        <v>13</v>
      </c>
    </row>
    <row r="48" spans="1:9" ht="62.25">
      <c r="A48" s="3">
        <v>5</v>
      </c>
      <c r="B48" s="28" t="s">
        <v>80</v>
      </c>
      <c r="C48" s="29">
        <v>4700</v>
      </c>
      <c r="D48" s="29">
        <v>4192.8</v>
      </c>
      <c r="E48" s="13">
        <f t="shared" si="1"/>
        <v>89.20851063829788</v>
      </c>
      <c r="F48" s="3" t="s">
        <v>54</v>
      </c>
      <c r="G48" s="3" t="s">
        <v>55</v>
      </c>
      <c r="H48" s="3" t="s">
        <v>56</v>
      </c>
      <c r="I48" s="31"/>
    </row>
    <row r="49" spans="1:9" ht="62.25">
      <c r="A49" s="3">
        <v>6</v>
      </c>
      <c r="B49" s="28" t="s">
        <v>81</v>
      </c>
      <c r="C49" s="29">
        <v>32429.3</v>
      </c>
      <c r="D49" s="29">
        <v>32175.8</v>
      </c>
      <c r="E49" s="13">
        <f t="shared" si="1"/>
        <v>99.21829950076011</v>
      </c>
      <c r="F49" s="3" t="s">
        <v>54</v>
      </c>
      <c r="G49" s="3" t="s">
        <v>55</v>
      </c>
      <c r="H49" s="3" t="s">
        <v>56</v>
      </c>
      <c r="I49" s="31"/>
    </row>
    <row r="50" spans="1:9" ht="26.25">
      <c r="A50" s="3">
        <v>7</v>
      </c>
      <c r="B50" s="28" t="s">
        <v>82</v>
      </c>
      <c r="C50" s="29">
        <v>4557.5</v>
      </c>
      <c r="D50" s="29">
        <v>4104.6</v>
      </c>
      <c r="E50" s="13">
        <f t="shared" si="1"/>
        <v>90.06253428414702</v>
      </c>
      <c r="F50" s="3" t="s">
        <v>44</v>
      </c>
      <c r="G50" s="3" t="s">
        <v>13</v>
      </c>
      <c r="H50" s="3" t="s">
        <v>13</v>
      </c>
      <c r="I50" s="3" t="s">
        <v>13</v>
      </c>
    </row>
    <row r="51" spans="1:9" ht="26.25">
      <c r="A51" s="3">
        <v>8</v>
      </c>
      <c r="B51" s="28" t="s">
        <v>83</v>
      </c>
      <c r="C51" s="29">
        <v>400</v>
      </c>
      <c r="D51" s="29">
        <v>400</v>
      </c>
      <c r="E51" s="13">
        <f t="shared" si="1"/>
        <v>100</v>
      </c>
      <c r="F51" s="3" t="s">
        <v>13</v>
      </c>
      <c r="G51" s="3" t="s">
        <v>13</v>
      </c>
      <c r="H51" s="3" t="s">
        <v>13</v>
      </c>
      <c r="I51" s="3" t="s">
        <v>13</v>
      </c>
    </row>
    <row r="52" spans="1:9" ht="26.25">
      <c r="A52" s="3">
        <v>9</v>
      </c>
      <c r="B52" s="28" t="s">
        <v>84</v>
      </c>
      <c r="C52" s="29">
        <v>243.8</v>
      </c>
      <c r="D52" s="29">
        <v>243.7</v>
      </c>
      <c r="E52" s="13">
        <f t="shared" si="1"/>
        <v>99.95898277276454</v>
      </c>
      <c r="F52" s="3" t="s">
        <v>13</v>
      </c>
      <c r="G52" s="3" t="s">
        <v>13</v>
      </c>
      <c r="H52" s="3" t="s">
        <v>13</v>
      </c>
      <c r="I52" s="3" t="s">
        <v>13</v>
      </c>
    </row>
    <row r="53" spans="1:9" ht="43.5" customHeight="1">
      <c r="A53" s="3">
        <v>10</v>
      </c>
      <c r="B53" s="32" t="s">
        <v>85</v>
      </c>
      <c r="C53" s="29">
        <v>10114.3</v>
      </c>
      <c r="D53" s="33">
        <v>10105.7</v>
      </c>
      <c r="E53" s="13">
        <f t="shared" si="1"/>
        <v>99.91497187150867</v>
      </c>
      <c r="F53" s="3" t="s">
        <v>13</v>
      </c>
      <c r="G53" s="3" t="s">
        <v>13</v>
      </c>
      <c r="H53" s="3" t="s">
        <v>13</v>
      </c>
      <c r="I53" s="3" t="s">
        <v>13</v>
      </c>
    </row>
    <row r="54" spans="1:9" ht="45">
      <c r="A54" s="34">
        <v>11</v>
      </c>
      <c r="B54" s="35" t="s">
        <v>86</v>
      </c>
      <c r="C54" s="34">
        <v>0</v>
      </c>
      <c r="D54" s="34">
        <v>0</v>
      </c>
      <c r="E54" s="34">
        <v>0</v>
      </c>
      <c r="F54" s="36" t="s">
        <v>58</v>
      </c>
      <c r="G54" s="36" t="s">
        <v>58</v>
      </c>
      <c r="H54" s="36" t="s">
        <v>87</v>
      </c>
      <c r="I54" s="36" t="s">
        <v>58</v>
      </c>
    </row>
    <row r="55" spans="1:9" ht="38.25">
      <c r="A55" s="34">
        <v>12</v>
      </c>
      <c r="B55" s="35" t="s">
        <v>88</v>
      </c>
      <c r="C55" s="37">
        <v>0</v>
      </c>
      <c r="D55" s="38">
        <v>0</v>
      </c>
      <c r="E55" s="39">
        <v>0</v>
      </c>
      <c r="F55" s="3" t="s">
        <v>58</v>
      </c>
      <c r="G55" s="3" t="s">
        <v>87</v>
      </c>
      <c r="H55" s="3" t="s">
        <v>58</v>
      </c>
      <c r="I55" s="3" t="s">
        <v>58</v>
      </c>
    </row>
  </sheetData>
  <sheetProtection selectLockedCells="1" selectUnlockedCells="1"/>
  <mergeCells count="3">
    <mergeCell ref="B2:I2"/>
    <mergeCell ref="A6:I6"/>
    <mergeCell ref="A43:I43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5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2020-01-31T13:56:21Z</cp:lastPrinted>
  <dcterms:created xsi:type="dcterms:W3CDTF">2017-10-20T20:41:04Z</dcterms:created>
  <dcterms:modified xsi:type="dcterms:W3CDTF">2020-03-04T07:58:59Z</dcterms:modified>
  <cp:category/>
  <cp:version/>
  <cp:contentType/>
  <cp:contentStatus/>
  <cp:revision>72</cp:revision>
</cp:coreProperties>
</file>