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<sst xmlns="http://schemas.openxmlformats.org/spreadsheetml/2006/main" count="49" uniqueCount="49">
  <si>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</si>
  <si>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</si>
  <si>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</si>
  <si>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</si>
  <si>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</si>
  <si>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</si>
  <si>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</si>
  <si>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</si>
  <si>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</si>
  <si>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</si>
  <si>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</si>
  <si>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</si>
  <si>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</si>
  <si>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</si>
  <si>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</si>
  <si>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</si>
  <si>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</si>
  <si>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</si>
  <si>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</si>
  <si>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</si>
  <si>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</si>
  <si>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</si>
  <si>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</si>
  <si>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</si>
  <si>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</si>
  <si>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</si>
  <si>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</si>
  <si>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</si>
  <si>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</si>
  <si>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</si>
  <si>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</si>
  <si>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</si>
  <si>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</si>
  <si>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</si>
  <si>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</si>
  <si>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</si>
  <si>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</si>
  <si>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</si>
  <si>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</si>
  <si>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</si>
  <si>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</si>
  <si>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2014  год</t>
  </si>
  <si>
    <t>МБОУ"ООШ№3 г. Онеги"</t>
  </si>
  <si>
    <t>МБОУ"Ковкульская ООШ"</t>
  </si>
  <si>
    <t>МБОУ"Шастинская ООШ"</t>
  </si>
  <si>
    <t>О.М.Поликарпова</t>
  </si>
  <si>
    <t>за 2014 год</t>
  </si>
  <si>
    <t>Исполнено                     за 2014 год</t>
  </si>
  <si>
    <t>15.01.2015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</si>
</sst>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84" fontId="3" fillId="2" borderId="1" xfId="0" applyNumberFormat="1" applyFont="1" applyFill="1" applyBorder="1" applyAlignment="1">
      <alignment horizontal="center" wrapText="1"/>
    </xf>
    <xf numFmtId="182" fontId="3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3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 wrapText="1"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7" t="s">
        <v>23</v>
      </c>
      <c r="C1" s="37"/>
      <c r="D1" s="37"/>
      <c r="E1" s="37"/>
      <c r="F1" s="37"/>
    </row>
    <row r="2" spans="2:6" s="1" customFormat="1" ht="15.75">
      <c r="B2" s="37" t="s">
        <v>27</v>
      </c>
      <c r="C2" s="37"/>
      <c r="D2" s="37"/>
      <c r="E2" s="37"/>
      <c r="F2" s="37"/>
    </row>
    <row r="3" spans="2:6" s="1" customFormat="1" ht="15.75">
      <c r="B3" s="37" t="s">
        <v>26</v>
      </c>
      <c r="C3" s="37"/>
      <c r="D3" s="37"/>
      <c r="E3" s="37"/>
      <c r="F3" s="37"/>
    </row>
    <row r="4" spans="2:6" s="1" customFormat="1" ht="15.75">
      <c r="B4" s="37" t="s">
        <v>46</v>
      </c>
      <c r="C4" s="37"/>
      <c r="D4" s="37"/>
      <c r="E4" s="37"/>
      <c r="F4" s="37"/>
    </row>
    <row r="5" spans="2:6" s="1" customFormat="1" ht="15.75">
      <c r="B5" s="37" t="s">
        <v>32</v>
      </c>
      <c r="C5" s="37"/>
      <c r="D5" s="37"/>
      <c r="E5" s="37"/>
      <c r="F5" s="37"/>
    </row>
    <row r="6" spans="2:6" ht="15.75">
      <c r="B6" s="15"/>
      <c r="C6" s="15"/>
      <c r="D6" s="15"/>
      <c r="E6" s="15"/>
      <c r="F6" s="16" t="s">
        <v>29</v>
      </c>
    </row>
    <row r="7" spans="2:6" ht="47.25">
      <c r="B7" s="17" t="s">
        <v>25</v>
      </c>
      <c r="C7" s="17" t="s">
        <v>24</v>
      </c>
      <c r="D7" s="18" t="s">
        <v>41</v>
      </c>
      <c r="E7" s="18" t="s">
        <v>47</v>
      </c>
      <c r="F7" s="18" t="s">
        <v>0</v>
      </c>
    </row>
    <row r="8" spans="2:6" ht="31.5">
      <c r="B8" s="9">
        <v>1</v>
      </c>
      <c r="C8" s="19" t="s">
        <v>28</v>
      </c>
      <c r="D8" s="12">
        <v>3724.3</v>
      </c>
      <c r="E8" s="34">
        <v>3581</v>
      </c>
      <c r="F8" s="13">
        <f>E8/D8*100</f>
        <v>96.15229707596058</v>
      </c>
    </row>
    <row r="9" spans="2:6" ht="15.75">
      <c r="B9" s="5">
        <v>2</v>
      </c>
      <c r="C9" s="6" t="s">
        <v>2</v>
      </c>
      <c r="D9" s="7">
        <v>59135</v>
      </c>
      <c r="E9" s="8">
        <v>59135</v>
      </c>
      <c r="F9" s="13">
        <f aca="true" t="shared" si="0" ref="F9:F32">E9/D9*100</f>
        <v>100</v>
      </c>
    </row>
    <row r="10" spans="2:6" ht="15.75">
      <c r="B10" s="5">
        <v>3</v>
      </c>
      <c r="C10" s="6" t="s">
        <v>31</v>
      </c>
      <c r="D10" s="7">
        <v>34028.5</v>
      </c>
      <c r="E10" s="8">
        <v>34028.5</v>
      </c>
      <c r="F10" s="13">
        <f t="shared" si="0"/>
        <v>100</v>
      </c>
    </row>
    <row r="11" spans="2:6" ht="15.75">
      <c r="B11" s="5">
        <v>4</v>
      </c>
      <c r="C11" s="6" t="s">
        <v>42</v>
      </c>
      <c r="D11" s="7">
        <v>12694.7</v>
      </c>
      <c r="E11" s="8">
        <v>12694.7</v>
      </c>
      <c r="F11" s="13">
        <f t="shared" si="0"/>
        <v>100</v>
      </c>
    </row>
    <row r="12" spans="2:6" ht="15.75">
      <c r="B12" s="5">
        <v>5</v>
      </c>
      <c r="C12" s="6" t="s">
        <v>3</v>
      </c>
      <c r="D12" s="7">
        <v>57275.6</v>
      </c>
      <c r="E12" s="8">
        <v>57275.6</v>
      </c>
      <c r="F12" s="13">
        <f t="shared" si="0"/>
        <v>100</v>
      </c>
    </row>
    <row r="13" spans="2:6" ht="31.5">
      <c r="B13" s="9">
        <v>6</v>
      </c>
      <c r="C13" s="10" t="s">
        <v>5</v>
      </c>
      <c r="D13" s="7">
        <v>21831.9</v>
      </c>
      <c r="E13" s="8">
        <v>19930</v>
      </c>
      <c r="F13" s="13">
        <f t="shared" si="0"/>
        <v>91.28843572936849</v>
      </c>
    </row>
    <row r="14" spans="2:6" ht="31.5">
      <c r="B14" s="9">
        <v>7</v>
      </c>
      <c r="C14" s="10" t="s">
        <v>4</v>
      </c>
      <c r="D14" s="7">
        <v>22300.8</v>
      </c>
      <c r="E14" s="8">
        <v>22300.8</v>
      </c>
      <c r="F14" s="13">
        <f t="shared" si="0"/>
        <v>100</v>
      </c>
    </row>
    <row r="15" spans="2:6" ht="31.5">
      <c r="B15" s="9">
        <v>8</v>
      </c>
      <c r="C15" s="10" t="s">
        <v>6</v>
      </c>
      <c r="D15" s="7">
        <v>23492.1</v>
      </c>
      <c r="E15" s="8">
        <v>23492.1</v>
      </c>
      <c r="F15" s="13">
        <f t="shared" si="0"/>
        <v>100</v>
      </c>
    </row>
    <row r="16" spans="2:6" ht="15.75">
      <c r="B16" s="5">
        <v>9</v>
      </c>
      <c r="C16" s="6" t="s">
        <v>7</v>
      </c>
      <c r="D16" s="7">
        <v>9536.9</v>
      </c>
      <c r="E16" s="8">
        <v>9536.9</v>
      </c>
      <c r="F16" s="13">
        <f t="shared" si="0"/>
        <v>100</v>
      </c>
    </row>
    <row r="17" spans="2:6" ht="15.75">
      <c r="B17" s="5">
        <v>10</v>
      </c>
      <c r="C17" s="6" t="s">
        <v>8</v>
      </c>
      <c r="D17" s="7">
        <v>21684.8</v>
      </c>
      <c r="E17" s="8">
        <v>21684.8</v>
      </c>
      <c r="F17" s="13">
        <f t="shared" si="0"/>
        <v>100</v>
      </c>
    </row>
    <row r="18" spans="2:6" ht="15.75">
      <c r="B18" s="5">
        <v>11</v>
      </c>
      <c r="C18" s="6" t="s">
        <v>9</v>
      </c>
      <c r="D18" s="7">
        <v>31029.2</v>
      </c>
      <c r="E18" s="8">
        <v>31029.2</v>
      </c>
      <c r="F18" s="13">
        <f t="shared" si="0"/>
        <v>100</v>
      </c>
    </row>
    <row r="19" spans="2:6" ht="15.75">
      <c r="B19" s="5">
        <v>12</v>
      </c>
      <c r="C19" s="6" t="s">
        <v>43</v>
      </c>
      <c r="D19" s="7">
        <v>11338.1</v>
      </c>
      <c r="E19" s="8">
        <v>11338.1</v>
      </c>
      <c r="F19" s="13">
        <f t="shared" si="0"/>
        <v>100</v>
      </c>
    </row>
    <row r="20" spans="2:6" ht="15.75">
      <c r="B20" s="5">
        <v>13</v>
      </c>
      <c r="C20" s="6" t="s">
        <v>19</v>
      </c>
      <c r="D20" s="7">
        <v>13864.8</v>
      </c>
      <c r="E20" s="8">
        <v>13864.8</v>
      </c>
      <c r="F20" s="13">
        <f t="shared" si="0"/>
        <v>100</v>
      </c>
    </row>
    <row r="21" spans="2:6" ht="15.75">
      <c r="B21" s="5">
        <v>14</v>
      </c>
      <c r="C21" s="6" t="s">
        <v>10</v>
      </c>
      <c r="D21" s="7">
        <v>33421.2</v>
      </c>
      <c r="E21" s="8">
        <v>33421.2</v>
      </c>
      <c r="F21" s="13">
        <f t="shared" si="0"/>
        <v>100</v>
      </c>
    </row>
    <row r="22" spans="2:6" ht="15.75">
      <c r="B22" s="5">
        <v>15</v>
      </c>
      <c r="C22" s="6" t="s">
        <v>11</v>
      </c>
      <c r="D22" s="7">
        <v>14850.5</v>
      </c>
      <c r="E22" s="8">
        <v>14850.5</v>
      </c>
      <c r="F22" s="13">
        <f t="shared" si="0"/>
        <v>100</v>
      </c>
    </row>
    <row r="23" spans="2:6" ht="15.75">
      <c r="B23" s="5">
        <v>16</v>
      </c>
      <c r="C23" s="6" t="s">
        <v>14</v>
      </c>
      <c r="D23" s="7">
        <v>36582.1</v>
      </c>
      <c r="E23" s="8">
        <v>36582.1</v>
      </c>
      <c r="F23" s="13">
        <f t="shared" si="0"/>
        <v>100</v>
      </c>
    </row>
    <row r="24" spans="2:6" ht="15.75">
      <c r="B24" s="5">
        <v>17</v>
      </c>
      <c r="C24" s="6" t="s">
        <v>12</v>
      </c>
      <c r="D24" s="7">
        <v>18636.8</v>
      </c>
      <c r="E24" s="8">
        <v>18636.8</v>
      </c>
      <c r="F24" s="13">
        <f t="shared" si="0"/>
        <v>100</v>
      </c>
    </row>
    <row r="25" spans="2:6" ht="15.75">
      <c r="B25" s="5">
        <v>18</v>
      </c>
      <c r="C25" s="6" t="s">
        <v>13</v>
      </c>
      <c r="D25" s="7">
        <v>16223.9</v>
      </c>
      <c r="E25" s="8">
        <v>16223.9</v>
      </c>
      <c r="F25" s="13">
        <f t="shared" si="0"/>
        <v>100</v>
      </c>
    </row>
    <row r="26" spans="2:6" ht="15.75">
      <c r="B26" s="5">
        <v>19</v>
      </c>
      <c r="C26" s="6" t="s">
        <v>44</v>
      </c>
      <c r="D26" s="7">
        <v>8460.9</v>
      </c>
      <c r="E26" s="8">
        <v>8460.9</v>
      </c>
      <c r="F26" s="13">
        <f t="shared" si="0"/>
        <v>100</v>
      </c>
    </row>
    <row r="27" spans="2:6" ht="15.75">
      <c r="B27" s="5">
        <v>20</v>
      </c>
      <c r="C27" s="6" t="s">
        <v>15</v>
      </c>
      <c r="D27" s="7">
        <v>10647.3</v>
      </c>
      <c r="E27" s="8">
        <v>10647.3</v>
      </c>
      <c r="F27" s="13">
        <f t="shared" si="0"/>
        <v>100</v>
      </c>
    </row>
    <row r="28" spans="2:6" ht="15.75">
      <c r="B28" s="5">
        <v>21</v>
      </c>
      <c r="C28" s="6" t="s">
        <v>33</v>
      </c>
      <c r="D28" s="7">
        <v>3443.5</v>
      </c>
      <c r="E28" s="8">
        <v>3443.5</v>
      </c>
      <c r="F28" s="13">
        <f t="shared" si="0"/>
        <v>100</v>
      </c>
    </row>
    <row r="29" spans="2:6" ht="15.75">
      <c r="B29" s="5">
        <v>22</v>
      </c>
      <c r="C29" s="6" t="s">
        <v>16</v>
      </c>
      <c r="D29" s="7">
        <v>14799.4</v>
      </c>
      <c r="E29" s="8">
        <v>14799.4</v>
      </c>
      <c r="F29" s="13">
        <f t="shared" si="0"/>
        <v>100</v>
      </c>
    </row>
    <row r="30" spans="2:6" ht="15.75">
      <c r="B30" s="5">
        <v>23</v>
      </c>
      <c r="C30" s="6" t="s">
        <v>17</v>
      </c>
      <c r="D30" s="7">
        <v>12524</v>
      </c>
      <c r="E30" s="8">
        <v>12524</v>
      </c>
      <c r="F30" s="13">
        <f t="shared" si="0"/>
        <v>100</v>
      </c>
    </row>
    <row r="31" spans="2:6" ht="15.75">
      <c r="B31" s="5">
        <v>24</v>
      </c>
      <c r="C31" s="6" t="s">
        <v>18</v>
      </c>
      <c r="D31" s="7">
        <v>5658.5</v>
      </c>
      <c r="E31" s="8">
        <v>5658.5</v>
      </c>
      <c r="F31" s="13">
        <f t="shared" si="0"/>
        <v>100</v>
      </c>
    </row>
    <row r="32" spans="2:7" ht="33.75" customHeight="1">
      <c r="B32" s="9">
        <v>25</v>
      </c>
      <c r="C32" s="11" t="s">
        <v>36</v>
      </c>
      <c r="D32" s="7">
        <v>18353.3</v>
      </c>
      <c r="E32" s="8">
        <v>17287.1</v>
      </c>
      <c r="F32" s="13">
        <f t="shared" si="0"/>
        <v>94.19069050252543</v>
      </c>
      <c r="G32" s="2"/>
    </row>
    <row r="33" spans="2:7" ht="33.75" customHeight="1">
      <c r="B33" s="9">
        <v>26</v>
      </c>
      <c r="C33" s="11" t="s">
        <v>34</v>
      </c>
      <c r="D33" s="7">
        <f>32362.4+23.8</f>
        <v>32386.2</v>
      </c>
      <c r="E33" s="8">
        <f>22129.7+9577.8</f>
        <v>31707.5</v>
      </c>
      <c r="F33" s="13">
        <f aca="true" t="shared" si="1" ref="F33:F40">E33/D33*100</f>
        <v>97.90435432375519</v>
      </c>
      <c r="G33" s="35"/>
    </row>
    <row r="34" spans="2:7" ht="20.25" customHeight="1">
      <c r="B34" s="9">
        <v>27</v>
      </c>
      <c r="C34" s="11" t="s">
        <v>35</v>
      </c>
      <c r="D34" s="7">
        <v>4564.3</v>
      </c>
      <c r="E34" s="8">
        <v>4564.3</v>
      </c>
      <c r="F34" s="13">
        <f t="shared" si="1"/>
        <v>100</v>
      </c>
      <c r="G34" s="35"/>
    </row>
    <row r="35" spans="2:7" ht="30" customHeight="1">
      <c r="B35" s="9">
        <v>28</v>
      </c>
      <c r="C35" s="11" t="s">
        <v>37</v>
      </c>
      <c r="D35" s="7">
        <v>12565.7</v>
      </c>
      <c r="E35" s="8">
        <v>12565.7</v>
      </c>
      <c r="F35" s="13">
        <f t="shared" si="1"/>
        <v>100</v>
      </c>
      <c r="G35" s="35"/>
    </row>
    <row r="36" spans="2:6" ht="15.75">
      <c r="B36" s="9">
        <v>29</v>
      </c>
      <c r="C36" s="20" t="s">
        <v>30</v>
      </c>
      <c r="D36" s="14">
        <v>34065.9</v>
      </c>
      <c r="E36" s="32">
        <v>34024.8</v>
      </c>
      <c r="F36" s="13">
        <f t="shared" si="1"/>
        <v>99.87935149225471</v>
      </c>
    </row>
    <row r="37" spans="2:6" ht="33" customHeight="1">
      <c r="B37" s="9">
        <v>30</v>
      </c>
      <c r="C37" s="20" t="s">
        <v>39</v>
      </c>
      <c r="D37" s="14">
        <v>75800</v>
      </c>
      <c r="E37" s="32">
        <v>70372.8</v>
      </c>
      <c r="F37" s="13">
        <f t="shared" si="1"/>
        <v>92.8401055408971</v>
      </c>
    </row>
    <row r="38" spans="2:6" ht="48.75" customHeight="1">
      <c r="B38" s="9">
        <v>31</v>
      </c>
      <c r="C38" s="20" t="s">
        <v>40</v>
      </c>
      <c r="D38" s="14">
        <v>8918</v>
      </c>
      <c r="E38" s="32">
        <v>8266.6</v>
      </c>
      <c r="F38" s="13">
        <f t="shared" si="1"/>
        <v>92.69567167526351</v>
      </c>
    </row>
    <row r="39" spans="2:6" ht="48.75" customHeight="1">
      <c r="B39" s="9">
        <v>32</v>
      </c>
      <c r="C39" s="20" t="s">
        <v>38</v>
      </c>
      <c r="D39" s="14">
        <v>382722.9</v>
      </c>
      <c r="E39" s="32">
        <v>199552.3</v>
      </c>
      <c r="F39" s="13">
        <f t="shared" si="1"/>
        <v>52.14015152999728</v>
      </c>
    </row>
    <row r="40" spans="2:6" ht="15.75">
      <c r="B40" s="21"/>
      <c r="C40" s="33" t="s">
        <v>22</v>
      </c>
      <c r="D40" s="14">
        <f>SUM(D8:D39)</f>
        <v>1066561.1</v>
      </c>
      <c r="E40" s="14">
        <f>SUM(E8:E39)</f>
        <v>873480.7</v>
      </c>
      <c r="F40" s="13">
        <f t="shared" si="1"/>
        <v>81.89692086088644</v>
      </c>
    </row>
    <row r="41" spans="2:6" ht="12.75">
      <c r="B41" s="22"/>
      <c r="C41" s="23"/>
      <c r="D41" s="24"/>
      <c r="E41" s="25"/>
      <c r="F41" s="25"/>
    </row>
    <row r="42" spans="2:6" ht="12.75">
      <c r="B42" s="22"/>
      <c r="C42" s="26"/>
      <c r="D42" s="27"/>
      <c r="E42" s="25"/>
      <c r="F42" s="25"/>
    </row>
    <row r="43" spans="2:6" ht="12.75">
      <c r="B43" s="28"/>
      <c r="C43" s="29"/>
      <c r="D43" s="29"/>
      <c r="E43" s="28"/>
      <c r="F43" s="28"/>
    </row>
    <row r="44" spans="2:6" ht="15.75">
      <c r="B44" s="30" t="s">
        <v>20</v>
      </c>
      <c r="C44" s="30"/>
      <c r="D44" s="31"/>
      <c r="E44" s="37" t="s">
        <v>45</v>
      </c>
      <c r="F44" s="37"/>
    </row>
    <row r="45" spans="2:6" ht="15.75">
      <c r="B45" s="30"/>
      <c r="C45" s="30"/>
      <c r="D45" s="30"/>
      <c r="E45" s="30"/>
      <c r="F45" s="30"/>
    </row>
    <row r="46" spans="2:6" ht="15.75">
      <c r="B46" s="30"/>
      <c r="C46" s="30"/>
      <c r="D46" s="30"/>
      <c r="E46" s="30"/>
      <c r="F46" s="30"/>
    </row>
    <row r="47" spans="2:6" ht="15.75">
      <c r="B47" s="30" t="s">
        <v>1</v>
      </c>
      <c r="C47" s="30"/>
      <c r="D47" s="30"/>
      <c r="E47" s="37" t="s">
        <v>21</v>
      </c>
      <c r="F47" s="37"/>
    </row>
    <row r="48" spans="2:6" ht="15.75">
      <c r="B48" s="36" t="s">
        <v>48</v>
      </c>
      <c r="C48" s="36"/>
      <c r="D48" s="30"/>
      <c r="E48" s="30"/>
      <c r="F48" s="30"/>
    </row>
    <row r="49" spans="3:6" ht="12.75">
      <c r="C49" s="3"/>
      <c r="D49" s="3"/>
      <c r="E49" s="3"/>
      <c r="F49" s="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2015-01-15T05:39:37Z</cp:lastPrinted>
  <dcterms:created xsi:type="dcterms:W3CDTF">1996-10-08T23:32:33Z</dcterms:created>
  <dcterms:modified xsi:type="dcterms:W3CDTF">2015-01-15T05:40:19Z</dcterms:modified>
  <cp:category/>
  <cp:version/>
  <cp:contentType/>
  <cp:contentStatus/>
</cp:coreProperties>
</file>