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2014 год сокр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<sst xmlns="http://schemas.openxmlformats.org/spreadsheetml/2006/main" count="19" uniqueCount="19">
  <si>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2014 год</t>
  </si>
  <si>
    <t>Онежский муниципальный район</t>
  </si>
  <si>
    <t>Наименование</t>
  </si>
  <si>
    <t>Сумма</t>
  </si>
  <si>
    <t>045</t>
  </si>
  <si>
    <t>050</t>
  </si>
  <si>
    <t>076</t>
  </si>
  <si>
    <t>087</t>
  </si>
  <si>
    <t>095</t>
  </si>
  <si>
    <t>102</t>
  </si>
  <si>
    <t>162</t>
  </si>
  <si>
    <t>Фактическая численность работников органов местного самоуправления на 31 декабря 2014 года без учёта выборных должностных лиц (штатных единиц), из них:</t>
  </si>
  <si>
    <t>Фактическая численность муниципальных служащих (штатных единиц)</t>
  </si>
  <si>
    <t>в т.ч. осуществляющих  государственные полномочия  (штатных единиц)</t>
  </si>
  <si>
    <t>Фактические затраты на оплату труда работников органов местного самоуправления за 2014 год без учёта выборных должностных лиц (тыс. руб.)</t>
  </si>
  <si>
    <t>Фактические затраты на денежное содержание муниципальных служащих за 2014 год (тыс. руб.)</t>
  </si>
  <si>
    <t>Фактическая численность работников бюджетных учреждений  на 31 декабря 2014 года (штатных единиц)</t>
  </si>
  <si>
    <t>Фактические затраты на оплату труда работникам бюджетных учреждений  за 2014 год  (тыс. руб.)</t>
  </si>
  <si>
    <t>И.о.начальника финансового управления                                          И.А.Калинина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</si>
</sst>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"/>
    <numFmt numFmtId="173" formatCode="#,##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color indexed="21"/>
      <name val="Times New Roman"/>
      <family val="1"/>
    </font>
    <font>
      <sz val="10"/>
      <color indexed="21"/>
      <name val="Times New Roman"/>
      <family val="1"/>
    </font>
    <font>
      <sz val="10"/>
      <color indexed="2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56"/>
  <sheetViews>
    <sheetView tabSelected="1" workbookViewId="0" topLeftCell="B1">
      <selection activeCell="F7" sqref="F7:G7"/>
    </sheetView>
  </sheetViews>
  <sheetFormatPr defaultColWidth="9.00390625" defaultRowHeight="12.75"/>
  <cols>
    <col min="1" max="1" width="1.4921875" style="30" hidden="1" customWidth="1"/>
    <col min="2" max="2" width="40.00390625" style="31" customWidth="1"/>
    <col min="3" max="3" width="11.50390625" style="32" customWidth="1"/>
    <col min="4" max="4" width="12.875" style="32" customWidth="1"/>
    <col min="5" max="5" width="1.37890625" style="33" customWidth="1"/>
    <col min="6" max="6" width="12.50390625" style="33" customWidth="1"/>
    <col min="7" max="7" width="0.12890625" style="30" customWidth="1"/>
    <col min="8" max="8" width="9.375" style="34" hidden="1" customWidth="1"/>
    <col min="9" max="9" width="10.125" style="34" hidden="1" customWidth="1"/>
    <col min="10" max="10" width="9.875" style="34" hidden="1" customWidth="1"/>
    <col min="11" max="11" width="9.125" style="34" hidden="1" customWidth="1"/>
    <col min="12" max="12" width="0.12890625" style="34" hidden="1" customWidth="1"/>
    <col min="13" max="13" width="10.00390625" style="34" hidden="1" customWidth="1"/>
    <col min="14" max="14" width="0.12890625" style="34" hidden="1" customWidth="1"/>
    <col min="15" max="15" width="9.125" style="34" hidden="1" customWidth="1"/>
    <col min="16" max="60" width="9.125" style="34" customWidth="1"/>
    <col min="61" max="16384" width="9.125" style="30" customWidth="1"/>
  </cols>
  <sheetData>
    <row r="1" spans="2:61" s="3" customFormat="1" ht="91.5" customHeight="1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2:61" s="3" customFormat="1" ht="42.75" customHeight="1">
      <c r="B2" s="4" t="s">
        <v>1</v>
      </c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2:61" s="3" customFormat="1" ht="21.75" customHeight="1">
      <c r="B3" s="5" t="s">
        <v>2</v>
      </c>
      <c r="C3" s="6"/>
      <c r="D3" s="6"/>
      <c r="E3" s="6"/>
      <c r="F3" s="5" t="s">
        <v>3</v>
      </c>
      <c r="G3" s="6"/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2:61" s="3" customFormat="1" ht="45" customHeight="1">
      <c r="B4" s="8" t="s">
        <v>11</v>
      </c>
      <c r="C4" s="6"/>
      <c r="D4" s="6"/>
      <c r="E4" s="6"/>
      <c r="F4" s="9">
        <f>H4+J4+K4+L4+M4+N4+I4</f>
        <v>110</v>
      </c>
      <c r="G4" s="10"/>
      <c r="H4" s="11">
        <v>4</v>
      </c>
      <c r="I4" s="11">
        <v>12</v>
      </c>
      <c r="J4" s="11">
        <v>19</v>
      </c>
      <c r="K4" s="11">
        <v>5</v>
      </c>
      <c r="L4" s="11">
        <v>13</v>
      </c>
      <c r="M4" s="11">
        <v>47</v>
      </c>
      <c r="N4" s="11">
        <v>10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2:61" s="3" customFormat="1" ht="28.5" customHeight="1">
      <c r="B5" s="8" t="s">
        <v>12</v>
      </c>
      <c r="C5" s="6"/>
      <c r="D5" s="6"/>
      <c r="E5" s="6"/>
      <c r="F5" s="9">
        <f>H5+J5+K5+L5+M5+N5+I5</f>
        <v>92</v>
      </c>
      <c r="G5" s="10"/>
      <c r="H5" s="11">
        <v>3</v>
      </c>
      <c r="I5" s="11">
        <v>10</v>
      </c>
      <c r="J5" s="11">
        <v>15</v>
      </c>
      <c r="K5" s="11">
        <v>4</v>
      </c>
      <c r="L5" s="11">
        <v>12</v>
      </c>
      <c r="M5" s="11">
        <v>38</v>
      </c>
      <c r="N5" s="11">
        <v>10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s="3" customFormat="1" ht="24" customHeight="1">
      <c r="B6" s="12" t="s">
        <v>13</v>
      </c>
      <c r="C6" s="13"/>
      <c r="D6" s="13"/>
      <c r="E6" s="14"/>
      <c r="F6" s="15">
        <f>H6+J6+K6+L6+M6+N6+I6</f>
        <v>11.5</v>
      </c>
      <c r="G6" s="16"/>
      <c r="H6" s="11"/>
      <c r="I6" s="11"/>
      <c r="J6" s="11"/>
      <c r="K6" s="11">
        <v>0.5</v>
      </c>
      <c r="L6" s="11"/>
      <c r="M6" s="11">
        <v>11</v>
      </c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s="3" customFormat="1" ht="48.75" customHeight="1">
      <c r="B7" s="8" t="s">
        <v>14</v>
      </c>
      <c r="C7" s="6"/>
      <c r="D7" s="6"/>
      <c r="E7" s="6"/>
      <c r="F7" s="15">
        <v>38473.1</v>
      </c>
      <c r="G7" s="16"/>
      <c r="H7" s="17">
        <v>1908</v>
      </c>
      <c r="I7" s="17">
        <v>4422.5</v>
      </c>
      <c r="J7" s="17">
        <v>6322</v>
      </c>
      <c r="K7" s="11">
        <v>1590.6</v>
      </c>
      <c r="L7" s="11">
        <v>5150.1</v>
      </c>
      <c r="M7" s="11">
        <v>15825.6</v>
      </c>
      <c r="N7" s="17">
        <v>3240.4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s="3" customFormat="1" ht="35.25" customHeight="1">
      <c r="B8" s="8" t="s">
        <v>15</v>
      </c>
      <c r="C8" s="6"/>
      <c r="D8" s="6"/>
      <c r="E8" s="6"/>
      <c r="F8" s="15">
        <f>H8+J8+K8+L8+M8+N8+I8</f>
        <v>35183.9</v>
      </c>
      <c r="G8" s="16"/>
      <c r="H8" s="11">
        <v>1607</v>
      </c>
      <c r="I8" s="17">
        <v>4128.7</v>
      </c>
      <c r="J8" s="18">
        <v>5678</v>
      </c>
      <c r="K8" s="11">
        <v>1401.7</v>
      </c>
      <c r="L8" s="17">
        <v>4978</v>
      </c>
      <c r="M8" s="18">
        <v>14150.1</v>
      </c>
      <c r="N8" s="17">
        <v>3240.4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s="3" customFormat="1" ht="33.75" customHeight="1">
      <c r="B9" s="8" t="s">
        <v>16</v>
      </c>
      <c r="C9" s="6"/>
      <c r="D9" s="6"/>
      <c r="E9" s="6"/>
      <c r="F9" s="9">
        <f>H9+J9+K9+L9+M9+N9+I9</f>
        <v>1387.8</v>
      </c>
      <c r="G9" s="10"/>
      <c r="H9" s="11"/>
      <c r="I9" s="11"/>
      <c r="J9" s="17">
        <v>1332</v>
      </c>
      <c r="K9" s="11">
        <v>35.5</v>
      </c>
      <c r="L9" s="11"/>
      <c r="M9" s="11">
        <v>20.3</v>
      </c>
      <c r="N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s="3" customFormat="1" ht="34.5" customHeight="1">
      <c r="B10" s="8" t="s">
        <v>17</v>
      </c>
      <c r="C10" s="6"/>
      <c r="D10" s="6"/>
      <c r="E10" s="6"/>
      <c r="F10" s="15">
        <f>H10+J10+K10+L10+M10+N10+I10</f>
        <v>328093.5</v>
      </c>
      <c r="G10" s="16"/>
      <c r="H10" s="11"/>
      <c r="I10" s="11"/>
      <c r="J10" s="11">
        <v>315156.7</v>
      </c>
      <c r="K10" s="17">
        <v>9908.3</v>
      </c>
      <c r="L10" s="11"/>
      <c r="M10" s="17">
        <v>3028.5</v>
      </c>
      <c r="N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0" s="3" customFormat="1" ht="16.5" customHeight="1">
      <c r="B11" s="19"/>
      <c r="C11" s="20"/>
      <c r="D11" s="20"/>
      <c r="E11" s="21"/>
      <c r="F11" s="21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2:60" s="3" customFormat="1" ht="16.5" customHeight="1">
      <c r="B12" s="24"/>
      <c r="C12" s="24"/>
      <c r="D12" s="24"/>
      <c r="E12" s="24"/>
      <c r="F12" s="25"/>
      <c r="G12" s="25"/>
      <c r="H12" s="26">
        <f aca="true" t="shared" si="0" ref="H12:M12">H8/12/H5*1000</f>
        <v>44638.88888888888</v>
      </c>
      <c r="I12" s="26">
        <f t="shared" si="0"/>
        <v>34405.833333333336</v>
      </c>
      <c r="J12" s="26">
        <f t="shared" si="0"/>
        <v>31544.444444444445</v>
      </c>
      <c r="K12" s="26">
        <f t="shared" si="0"/>
        <v>29202.083333333336</v>
      </c>
      <c r="L12" s="26">
        <f t="shared" si="0"/>
        <v>34569.444444444445</v>
      </c>
      <c r="M12" s="26">
        <f t="shared" si="0"/>
        <v>31030.921052631576</v>
      </c>
      <c r="N12" s="26">
        <f>N8/9/N5*1000</f>
        <v>36004.444444444445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2:60" s="3" customFormat="1" ht="16.5" customHeight="1">
      <c r="B13" s="24"/>
      <c r="C13" s="24"/>
      <c r="D13" s="24"/>
      <c r="E13" s="24"/>
      <c r="F13" s="25"/>
      <c r="G13" s="25"/>
      <c r="H13" s="26">
        <f aca="true" t="shared" si="1" ref="H13:M13">(H7-H8)/12/(H4-H5)*1000</f>
        <v>25083.333333333332</v>
      </c>
      <c r="I13" s="26">
        <f t="shared" si="1"/>
        <v>12241.666666666675</v>
      </c>
      <c r="J13" s="26">
        <f t="shared" si="1"/>
        <v>13416.666666666666</v>
      </c>
      <c r="K13" s="26">
        <f t="shared" si="1"/>
        <v>15741.666666666655</v>
      </c>
      <c r="L13" s="26">
        <f t="shared" si="1"/>
        <v>14341.666666666697</v>
      </c>
      <c r="M13" s="26">
        <f t="shared" si="1"/>
        <v>15513.888888888889</v>
      </c>
      <c r="N13" s="27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2:60" s="3" customFormat="1" ht="12.75" customHeight="1">
      <c r="B14" s="19"/>
      <c r="C14" s="20"/>
      <c r="D14" s="20"/>
      <c r="E14" s="21"/>
      <c r="F14" s="2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2:60" s="29" customFormat="1" ht="18">
      <c r="B15" s="24" t="s">
        <v>18</v>
      </c>
      <c r="C15" s="24"/>
      <c r="D15" s="24"/>
      <c r="E15" s="24"/>
      <c r="F15" s="24"/>
      <c r="G15" s="2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</row>
    <row r="16" spans="2:60" s="3" customFormat="1" ht="15">
      <c r="B16" s="19"/>
      <c r="C16" s="20"/>
      <c r="D16" s="20"/>
      <c r="E16" s="21"/>
      <c r="F16" s="2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2:60" s="3" customFormat="1" ht="15">
      <c r="B17" s="19"/>
      <c r="C17" s="20"/>
      <c r="D17" s="20"/>
      <c r="E17" s="21"/>
      <c r="F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</row>
    <row r="18" spans="2:60" s="3" customFormat="1" ht="15">
      <c r="B18" s="19"/>
      <c r="C18" s="20"/>
      <c r="D18" s="20"/>
      <c r="E18" s="21"/>
      <c r="F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2:60" s="3" customFormat="1" ht="15">
      <c r="B19" s="19"/>
      <c r="C19" s="20"/>
      <c r="D19" s="20"/>
      <c r="E19" s="21"/>
      <c r="F19" s="2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2:60" s="3" customFormat="1" ht="15">
      <c r="B20" s="19"/>
      <c r="C20" s="20"/>
      <c r="D20" s="20"/>
      <c r="E20" s="21"/>
      <c r="F20" s="2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2:60" s="3" customFormat="1" ht="15">
      <c r="B21" s="19"/>
      <c r="C21" s="20"/>
      <c r="D21" s="20"/>
      <c r="E21" s="21"/>
      <c r="F21" s="2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2:60" s="3" customFormat="1" ht="15">
      <c r="B22" s="19"/>
      <c r="C22" s="20"/>
      <c r="D22" s="20"/>
      <c r="E22" s="21"/>
      <c r="F22" s="2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2:60" s="3" customFormat="1" ht="15">
      <c r="B23" s="19"/>
      <c r="C23" s="20"/>
      <c r="D23" s="20"/>
      <c r="E23" s="21"/>
      <c r="F23" s="2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2:60" s="3" customFormat="1" ht="15">
      <c r="B24" s="19"/>
      <c r="C24" s="20"/>
      <c r="D24" s="20"/>
      <c r="E24" s="21"/>
      <c r="F24" s="21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2:60" s="3" customFormat="1" ht="15">
      <c r="B25" s="19"/>
      <c r="C25" s="20"/>
      <c r="D25" s="20"/>
      <c r="E25" s="21"/>
      <c r="F25" s="21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2:60" s="3" customFormat="1" ht="15">
      <c r="B26" s="19"/>
      <c r="C26" s="20"/>
      <c r="D26" s="20"/>
      <c r="E26" s="21"/>
      <c r="F26" s="2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2:60" s="3" customFormat="1" ht="15">
      <c r="B27" s="19"/>
      <c r="C27" s="20"/>
      <c r="D27" s="20"/>
      <c r="E27" s="21"/>
      <c r="F27" s="2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2:60" s="3" customFormat="1" ht="15">
      <c r="B28" s="19"/>
      <c r="C28" s="20"/>
      <c r="D28" s="20"/>
      <c r="E28" s="21"/>
      <c r="F28" s="2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2:60" s="3" customFormat="1" ht="15">
      <c r="B29" s="19"/>
      <c r="C29" s="20"/>
      <c r="D29" s="20"/>
      <c r="E29" s="21"/>
      <c r="F29" s="21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2:60" s="3" customFormat="1" ht="15">
      <c r="B30" s="19"/>
      <c r="C30" s="20"/>
      <c r="D30" s="20"/>
      <c r="E30" s="21"/>
      <c r="F30" s="2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2:60" s="3" customFormat="1" ht="15">
      <c r="B31" s="19"/>
      <c r="C31" s="20"/>
      <c r="D31" s="20"/>
      <c r="E31" s="21"/>
      <c r="F31" s="2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2:60" s="3" customFormat="1" ht="15">
      <c r="B32" s="19"/>
      <c r="C32" s="20"/>
      <c r="D32" s="20"/>
      <c r="E32" s="21"/>
      <c r="F32" s="2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2:60" s="3" customFormat="1" ht="15">
      <c r="B33" s="19"/>
      <c r="C33" s="20"/>
      <c r="D33" s="20"/>
      <c r="E33" s="21"/>
      <c r="F33" s="2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2:60" s="3" customFormat="1" ht="15">
      <c r="B34" s="19"/>
      <c r="C34" s="20"/>
      <c r="D34" s="20"/>
      <c r="E34" s="21"/>
      <c r="F34" s="21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2:60" s="3" customFormat="1" ht="15">
      <c r="B35" s="19"/>
      <c r="C35" s="20"/>
      <c r="D35" s="20"/>
      <c r="E35" s="21"/>
      <c r="F35" s="21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2:60" s="3" customFormat="1" ht="15">
      <c r="B36" s="19"/>
      <c r="C36" s="20"/>
      <c r="D36" s="20"/>
      <c r="E36" s="21"/>
      <c r="F36" s="21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2:60" s="3" customFormat="1" ht="15">
      <c r="B37" s="19"/>
      <c r="C37" s="20"/>
      <c r="D37" s="20"/>
      <c r="E37" s="21"/>
      <c r="F37" s="2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2:60" s="3" customFormat="1" ht="15">
      <c r="B38" s="19"/>
      <c r="C38" s="20"/>
      <c r="D38" s="20"/>
      <c r="E38" s="21"/>
      <c r="F38" s="21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2:60" s="3" customFormat="1" ht="15">
      <c r="B39" s="19"/>
      <c r="C39" s="20"/>
      <c r="D39" s="20"/>
      <c r="E39" s="21"/>
      <c r="F39" s="21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2:60" s="3" customFormat="1" ht="15">
      <c r="B40" s="19"/>
      <c r="C40" s="20"/>
      <c r="D40" s="20"/>
      <c r="E40" s="21"/>
      <c r="F40" s="2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2:60" s="3" customFormat="1" ht="15">
      <c r="B41" s="19"/>
      <c r="C41" s="20"/>
      <c r="D41" s="20"/>
      <c r="E41" s="21"/>
      <c r="F41" s="2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2:60" s="3" customFormat="1" ht="15">
      <c r="B42" s="19"/>
      <c r="C42" s="20"/>
      <c r="D42" s="20"/>
      <c r="E42" s="21"/>
      <c r="F42" s="21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2:60" s="3" customFormat="1" ht="15">
      <c r="B43" s="19"/>
      <c r="C43" s="20"/>
      <c r="D43" s="20"/>
      <c r="E43" s="21"/>
      <c r="F43" s="2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2:60" s="3" customFormat="1" ht="15">
      <c r="B44" s="19"/>
      <c r="C44" s="20"/>
      <c r="D44" s="20"/>
      <c r="E44" s="21"/>
      <c r="F44" s="2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2:60" s="3" customFormat="1" ht="15">
      <c r="B45" s="19"/>
      <c r="C45" s="20"/>
      <c r="D45" s="20"/>
      <c r="E45" s="21"/>
      <c r="F45" s="2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2:60" s="3" customFormat="1" ht="15">
      <c r="B46" s="19"/>
      <c r="C46" s="20"/>
      <c r="D46" s="20"/>
      <c r="E46" s="21"/>
      <c r="F46" s="2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2:60" s="3" customFormat="1" ht="15">
      <c r="B47" s="19"/>
      <c r="C47" s="20"/>
      <c r="D47" s="20"/>
      <c r="E47" s="21"/>
      <c r="F47" s="21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2:60" s="3" customFormat="1" ht="15">
      <c r="B48" s="19"/>
      <c r="C48" s="20"/>
      <c r="D48" s="20"/>
      <c r="E48" s="21"/>
      <c r="F48" s="21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2:60" s="3" customFormat="1" ht="15">
      <c r="B49" s="19"/>
      <c r="C49" s="20"/>
      <c r="D49" s="20"/>
      <c r="E49" s="21"/>
      <c r="F49" s="21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2:60" s="3" customFormat="1" ht="15">
      <c r="B50" s="19"/>
      <c r="C50" s="20"/>
      <c r="D50" s="20"/>
      <c r="E50" s="21"/>
      <c r="F50" s="21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2:60" s="3" customFormat="1" ht="15">
      <c r="B51" s="19"/>
      <c r="C51" s="20"/>
      <c r="D51" s="20"/>
      <c r="E51" s="21"/>
      <c r="F51" s="21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2:60" s="3" customFormat="1" ht="15">
      <c r="B52" s="19"/>
      <c r="C52" s="20"/>
      <c r="D52" s="20"/>
      <c r="E52" s="21"/>
      <c r="F52" s="21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2:60" s="3" customFormat="1" ht="15">
      <c r="B53" s="19"/>
      <c r="C53" s="20"/>
      <c r="D53" s="20"/>
      <c r="E53" s="21"/>
      <c r="F53" s="21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2:60" s="3" customFormat="1" ht="15">
      <c r="B54" s="19"/>
      <c r="C54" s="20"/>
      <c r="D54" s="20"/>
      <c r="E54" s="21"/>
      <c r="F54" s="21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2:60" s="3" customFormat="1" ht="15">
      <c r="B55" s="19"/>
      <c r="C55" s="20"/>
      <c r="D55" s="20"/>
      <c r="E55" s="21"/>
      <c r="F55" s="21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2:60" s="3" customFormat="1" ht="15">
      <c r="B56" s="19"/>
      <c r="C56" s="20"/>
      <c r="D56" s="20"/>
      <c r="E56" s="21"/>
      <c r="F56" s="21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</sheetData>
  <mergeCells count="23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5:G15"/>
    <mergeCell ref="B8:E8"/>
    <mergeCell ref="B9:E9"/>
    <mergeCell ref="B10:E10"/>
    <mergeCell ref="B12:E12"/>
    <mergeCell ref="B13:E13"/>
    <mergeCell ref="F12:G12"/>
    <mergeCell ref="F13:G13"/>
  </mergeCells>
  <printOptions/>
  <pageMargins left="0.5" right="0.19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SvetlanaG</dc:creator>
  <cp:keywords/>
  <dc:description/>
  <cp:lastModifiedBy>SvetlanaG</cp:lastModifiedBy>
  <dcterms:created xsi:type="dcterms:W3CDTF">2015-03-05T13:30:45Z</dcterms:created>
  <dcterms:modified xsi:type="dcterms:W3CDTF">2015-03-05T13:31:10Z</dcterms:modified>
  <cp:category/>
  <cp:version/>
  <cp:contentType/>
  <cp:contentStatus/>
</cp:coreProperties>
</file>