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'2023'!$A$1:$F$26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<sst xmlns="http://schemas.openxmlformats.org/spreadsheetml/2006/main" count="24" uniqueCount="24">
  <si>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</si>
  <si>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</si>
  <si>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</si>
  <si>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</si>
  <si>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</si>
  <si>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</si>
  <si>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</si>
  <si>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</si>
  <si>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</si>
  <si>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</si>
  <si>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</si>
  <si>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</si>
  <si>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</si>
  <si>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</si>
  <si>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</si>
  <si>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</si>
  <si>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Л.Ю.Коголева</t>
  </si>
  <si>
    <t>МКУ "Отдел культуры, туризма и спорта"</t>
  </si>
  <si>
    <t>за 1 квартал 2023 года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</si>
  <si>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</si>
  <si>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</si>
  <si>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МБУК "Благоустройство"</t>
  </si>
  <si>
    <t>Зам.главы администрации по экономике и финансам, начальник финансового управления</t>
  </si>
  <si>
    <t>МКУ "Управление по инфраструктурному развитию, строительству и архитектуре"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</si>
</sst>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18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5">
        <v>1</v>
      </c>
      <c r="C8" s="20" t="s">
        <v>11</v>
      </c>
      <c r="D8" s="27">
        <v>1006</v>
      </c>
      <c r="E8" s="27">
        <v>74.8</v>
      </c>
      <c r="F8" s="21">
        <f aca="true" t="shared" si="0" ref="F8:F17">E8/D8*100</f>
        <v>7.435387673956262</v>
      </c>
    </row>
    <row r="9" spans="2:6" ht="57.75" customHeight="1">
      <c r="B9" s="25">
        <v>2</v>
      </c>
      <c r="C9" s="22" t="s">
        <v>19</v>
      </c>
      <c r="D9" s="28">
        <v>20615.5</v>
      </c>
      <c r="E9" s="28">
        <v>15436.9</v>
      </c>
      <c r="F9" s="21">
        <f t="shared" si="0"/>
        <v>74.88006596978002</v>
      </c>
    </row>
    <row r="10" spans="2:6" ht="57.75" customHeight="1">
      <c r="B10" s="25">
        <v>3</v>
      </c>
      <c r="C10" s="22" t="s">
        <v>23</v>
      </c>
      <c r="D10" s="28">
        <v>39846.9</v>
      </c>
      <c r="E10" s="28">
        <v>2346.6</v>
      </c>
      <c r="F10" s="21">
        <f t="shared" si="0"/>
        <v>5.889040301754966</v>
      </c>
    </row>
    <row r="11" spans="2:6" ht="57.75" customHeight="1">
      <c r="B11" s="25">
        <v>4</v>
      </c>
      <c r="C11" s="22" t="s">
        <v>17</v>
      </c>
      <c r="D11" s="28">
        <v>3040.2</v>
      </c>
      <c r="E11" s="28">
        <v>101.4</v>
      </c>
      <c r="F11" s="21">
        <f t="shared" si="0"/>
        <v>3.3353068877047565</v>
      </c>
    </row>
    <row r="12" spans="2:6" ht="24" customHeight="1">
      <c r="B12" s="25">
        <v>5</v>
      </c>
      <c r="C12" s="22" t="s">
        <v>8</v>
      </c>
      <c r="D12" s="28">
        <v>552.3</v>
      </c>
      <c r="E12" s="28">
        <v>73.6</v>
      </c>
      <c r="F12" s="21">
        <f>E12/D12*100</f>
        <v>13.326090892630818</v>
      </c>
    </row>
    <row r="13" spans="2:6" ht="39.75" customHeight="1">
      <c r="B13" s="25">
        <v>6</v>
      </c>
      <c r="C13" s="22" t="s">
        <v>9</v>
      </c>
      <c r="D13" s="28">
        <v>2412.8</v>
      </c>
      <c r="E13" s="28">
        <v>1286.8</v>
      </c>
      <c r="F13" s="21">
        <f>E13/D13*100</f>
        <v>53.332228116710866</v>
      </c>
    </row>
    <row r="14" spans="2:6" ht="69" customHeight="1">
      <c r="B14" s="25">
        <v>7</v>
      </c>
      <c r="C14" s="22" t="s">
        <v>20</v>
      </c>
      <c r="D14" s="28">
        <v>4341.9</v>
      </c>
      <c r="E14" s="28">
        <v>19</v>
      </c>
      <c r="F14" s="21">
        <f>E14/D14*100</f>
        <v>0.43759644395310815</v>
      </c>
    </row>
    <row r="15" spans="2:7" ht="24" customHeight="1">
      <c r="B15" s="25">
        <v>8</v>
      </c>
      <c r="C15" s="22" t="s">
        <v>15</v>
      </c>
      <c r="D15" s="29">
        <v>38653.2</v>
      </c>
      <c r="E15" s="29">
        <v>9800</v>
      </c>
      <c r="F15" s="21">
        <f t="shared" si="0"/>
        <v>25.35365765318266</v>
      </c>
      <c r="G15" s="4"/>
    </row>
    <row r="16" spans="2:7" ht="24" customHeight="1">
      <c r="B16" s="25">
        <v>9</v>
      </c>
      <c r="C16" s="22" t="s">
        <v>21</v>
      </c>
      <c r="D16" s="29">
        <v>18965.4</v>
      </c>
      <c r="E16" s="29">
        <v>5341.2</v>
      </c>
      <c r="F16" s="21">
        <f t="shared" si="0"/>
        <v>28.16286500680186</v>
      </c>
      <c r="G16" s="4"/>
    </row>
    <row r="17" spans="2:6" ht="15.75">
      <c r="B17" s="13"/>
      <c r="C17" s="26" t="s">
        <v>1</v>
      </c>
      <c r="D17" s="12">
        <f>SUM(D8:D16)</f>
        <v>129434.19999999998</v>
      </c>
      <c r="E17" s="12">
        <f>SUM(E8:E16)</f>
        <v>34480.299999999996</v>
      </c>
      <c r="F17" s="11">
        <f t="shared" si="0"/>
        <v>26.639249904584723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22</v>
      </c>
      <c r="C21" s="34"/>
      <c r="D21" s="24"/>
      <c r="E21" s="32" t="s">
        <v>16</v>
      </c>
      <c r="F21" s="32"/>
    </row>
    <row r="22" spans="2:6" ht="15.75">
      <c r="B22" s="23"/>
      <c r="C22" s="23"/>
      <c r="D22" s="23"/>
      <c r="E22" s="23"/>
      <c r="F22" s="23"/>
    </row>
    <row r="23" spans="2:6" ht="49.5" customHeight="1">
      <c r="B23" s="23"/>
      <c r="C23" s="23"/>
      <c r="D23" s="23"/>
      <c r="E23" s="23"/>
      <c r="F23" s="23"/>
    </row>
    <row r="24" spans="2:6" ht="15.75">
      <c r="B24" s="6" t="s">
        <v>14</v>
      </c>
      <c r="C24" s="6"/>
      <c r="D24" s="23"/>
      <c r="E24" s="33"/>
      <c r="F24" s="33"/>
    </row>
    <row r="25" spans="2:6" ht="15.75">
      <c r="B25" s="30">
        <v>45027</v>
      </c>
      <c r="C25" s="30"/>
      <c r="D25" s="23"/>
      <c r="E25" s="23"/>
      <c r="F25" s="23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2023-04-11T08:49:01Z</cp:lastPrinted>
  <dcterms:created xsi:type="dcterms:W3CDTF">1996-10-08T23:32:33Z</dcterms:created>
  <dcterms:modified xsi:type="dcterms:W3CDTF">2023-04-11T08:49:04Z</dcterms:modified>
  <cp:category/>
  <cp:version/>
  <cp:contentType/>
  <cp:contentStatus/>
</cp:coreProperties>
</file>